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11-C1-CL-C" sheetId="1" r:id="rId1"/>
  </sheets>
  <definedNames>
    <definedName name="_xlnm.Print_Area" localSheetId="0">'11-C1-CL-C'!$A$2:$G$123</definedName>
  </definedNames>
  <calcPr fullCalcOnLoad="1"/>
</workbook>
</file>

<file path=xl/sharedStrings.xml><?xml version="1.0" encoding="utf-8"?>
<sst xmlns="http://schemas.openxmlformats.org/spreadsheetml/2006/main" count="151" uniqueCount="62">
  <si>
    <t>Tổng số</t>
  </si>
  <si>
    <t>Chia ra</t>
  </si>
  <si>
    <t>Lớp 1</t>
  </si>
  <si>
    <t>Lớp 2</t>
  </si>
  <si>
    <t>Lớp 3</t>
  </si>
  <si>
    <t>Lớp 4</t>
  </si>
  <si>
    <t>Lớp 5</t>
  </si>
  <si>
    <t xml:space="preserve">    - Chưa hoàn thành</t>
  </si>
  <si>
    <t>1.Toán</t>
  </si>
  <si>
    <t>2.Tiếng Việt</t>
  </si>
  <si>
    <t>3.Khoa học</t>
  </si>
  <si>
    <t>4.Lịch sử &amp; Địa lý</t>
  </si>
  <si>
    <t>6.Tiếng dân tộc</t>
  </si>
  <si>
    <t>7.Tin học</t>
  </si>
  <si>
    <t>8.Đạo đức</t>
  </si>
  <si>
    <t>9.Tự nhiên và Xã hội</t>
  </si>
  <si>
    <t>10.Âm nhạc</t>
  </si>
  <si>
    <t>11.Mĩ thuật</t>
  </si>
  <si>
    <t>5. Ngoại ngữ</t>
  </si>
  <si>
    <t>12.Thủ công</t>
  </si>
  <si>
    <t>13. Kỹ thuật</t>
  </si>
  <si>
    <t>14.Thể dục</t>
  </si>
  <si>
    <t xml:space="preserve"> </t>
  </si>
  <si>
    <t>Lưu ý: Không ghi số liệu vào các ô có đánh dấu "x"</t>
  </si>
  <si>
    <t xml:space="preserve">                                                                                                    </t>
  </si>
  <si>
    <t xml:space="preserve">                 Người lập biểu                                                                         </t>
  </si>
  <si>
    <t>Thủ trưởng đơn vị</t>
  </si>
  <si>
    <t xml:space="preserve">                    Ký tên                                                                                    </t>
  </si>
  <si>
    <t>Ký tên, đóng dấu</t>
  </si>
  <si>
    <t xml:space="preserve">        Họ, tên:.................................                                                    </t>
  </si>
  <si>
    <t xml:space="preserve">Ban hành theo Quyết định                                  </t>
  </si>
  <si>
    <t>Biểu số 13-TH-CL                BÁO CÁO THỐNG KÊ CHẤT LƯỢNG HỌC SINH TIỂU HỌC</t>
  </si>
  <si>
    <t xml:space="preserve">                                                                           </t>
  </si>
  <si>
    <t xml:space="preserve">                                           Đơn vị nhận báo cáo : Bộ GD&amp;ĐT, Cục TK</t>
  </si>
  <si>
    <t xml:space="preserve">I. Tổng số HS xếp loại cuối năm </t>
  </si>
  <si>
    <t xml:space="preserve"> - Chưa hoàn thành chương trình lớp học</t>
  </si>
  <si>
    <t>Chia ra:  - Hoàn thành chương trình lớp
học</t>
  </si>
  <si>
    <t>II.Tổng số HS xếp loại môn học</t>
  </si>
  <si>
    <t>Khen thưởng</t>
  </si>
  <si>
    <t xml:space="preserve">    - Hoàn thành</t>
  </si>
  <si>
    <t xml:space="preserve">Chia ra:      - Hoàn thành tốt </t>
  </si>
  <si>
    <t>Chia ra:      - Tốt</t>
  </si>
  <si>
    <t xml:space="preserve">    - Đạt</t>
  </si>
  <si>
    <t xml:space="preserve">    - Cần cố gắng</t>
  </si>
  <si>
    <t>III. Về năng lực</t>
  </si>
  <si>
    <t>1. Tự phục vụ</t>
  </si>
  <si>
    <t>3. Tự học giải quyết vấn đề</t>
  </si>
  <si>
    <t>2. Hợp tác</t>
  </si>
  <si>
    <t>IV. Về phẩm chất</t>
  </si>
  <si>
    <t>1. Chăm học chăm làm</t>
  </si>
  <si>
    <t>2. Tự tin trách nhiệm</t>
  </si>
  <si>
    <t>3. Trung thực kỷ luật</t>
  </si>
  <si>
    <t>4. Đoàn kết yêu thương</t>
  </si>
  <si>
    <t>x</t>
  </si>
  <si>
    <t xml:space="preserve">của Bộ trưởng Bộ GD&amp;ĐT                                                      </t>
  </si>
  <si>
    <t xml:space="preserve">     Cuối năm học:   2019-2020</t>
  </si>
  <si>
    <t>số: 5363/QĐ-BGDĐT ngày 14/11/2013                       Loại hình(1):         Công lập</t>
  </si>
  <si>
    <t>ngày nhận báo cáo: 30/6 năm báo cáo                                        Đơn vị báo cáo:  Tiểu học và THCS Phong Đông</t>
  </si>
  <si>
    <t>Tỉnh Kiên Giang, ngày 4 tháng 7 năm 2020</t>
  </si>
  <si>
    <t>Mai Văn Hùng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</si>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</sst>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1" formatCode="_-* #,##0\ _₫_-;\-* #,##0\ _₫_-;_-* &quot;-&quot;\ _₫_-;_-@_-"/>
    <numFmt numFmtId="42" formatCode="_-* #,##0\ &quot;₫&quot;_-;\-* #,##0\ &quot;₫&quot;_-;_-* &quot;-&quot;\ &quot;₫&quot;_-;_-@_-"/>
    <numFmt numFmtId="43" formatCode="_-* #,##0.00\ _₫_-;\-* #,##0.00\ _₫_-;_-* &quot;-&quot;??\ _₫_-;_-@_-"/>
    <numFmt numFmtId="44" formatCode="_-* #,##0.00\ &quot;₫&quot;_-;\-* #,##0.00\ &quot;₫&quot;_-;_-* &quot;-&quot;??\ &quot;₫&quot;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>
        <color indexed="2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4" fillId="2" borderId="0" applyFont="0" applyFill="0">
      <alignment/>
      <protection/>
    </xf>
    <xf numFmtId="0" fontId="14" fillId="3" borderId="0" applyFont="0" applyFill="0">
      <alignment/>
      <protection/>
    </xf>
    <xf numFmtId="0" fontId="14" fillId="4" borderId="0" applyFont="0" applyFill="0">
      <alignment/>
      <protection/>
    </xf>
    <xf numFmtId="0" fontId="14" fillId="5" borderId="0" applyFont="0" applyFill="0">
      <alignment/>
      <protection/>
    </xf>
    <xf numFmtId="0" fontId="14" fillId="6" borderId="0" applyFont="0" applyFill="0">
      <alignment/>
      <protection/>
    </xf>
    <xf numFmtId="0" fontId="14" fillId="7" borderId="0" applyFont="0" applyFill="0">
      <alignment/>
      <protection/>
    </xf>
    <xf numFmtId="0" fontId="14" fillId="8" borderId="0" applyFont="0" applyFill="0">
      <alignment/>
      <protection/>
    </xf>
    <xf numFmtId="0" fontId="14" fillId="9" borderId="0" applyFont="0" applyFill="0">
      <alignment/>
      <protection/>
    </xf>
    <xf numFmtId="0" fontId="14" fillId="10" borderId="0" applyFont="0" applyFill="0">
      <alignment/>
      <protection/>
    </xf>
    <xf numFmtId="0" fontId="14" fillId="11" borderId="0" applyFont="0" applyFill="0">
      <alignment/>
      <protection/>
    </xf>
    <xf numFmtId="0" fontId="15" fillId="12" borderId="0" applyFont="0" applyFill="0">
      <alignment/>
      <protection/>
    </xf>
    <xf numFmtId="0" fontId="15" fillId="9" borderId="0" applyFont="0" applyFill="0">
      <alignment/>
      <protection/>
    </xf>
    <xf numFmtId="0" fontId="15" fillId="10" borderId="0" applyFont="0" applyFill="0">
      <alignment/>
      <protection/>
    </xf>
    <xf numFmtId="0" fontId="15" fillId="13" borderId="0" applyFont="0" applyFill="0">
      <alignment/>
      <protection/>
    </xf>
    <xf numFmtId="0" fontId="15" fillId="14" borderId="0" applyFont="0" applyFill="0">
      <alignment/>
      <protection/>
    </xf>
    <xf numFmtId="0" fontId="15" fillId="15" borderId="0" applyFont="0" applyFill="0">
      <alignment/>
      <protection/>
    </xf>
    <xf numFmtId="0" fontId="15" fillId="16" borderId="0" applyFont="0" applyFill="0">
      <alignment/>
      <protection/>
    </xf>
    <xf numFmtId="0" fontId="15" fillId="17" borderId="0" applyFont="0" applyFill="0">
      <alignment/>
      <protection/>
    </xf>
    <xf numFmtId="0" fontId="15" fillId="18" borderId="0" applyFont="0" applyFill="0">
      <alignment/>
      <protection/>
    </xf>
    <xf numFmtId="0" fontId="15" fillId="19" borderId="0" applyFont="0" applyFill="0">
      <alignment/>
      <protection/>
    </xf>
    <xf numFmtId="0" fontId="16" fillId="3" borderId="0" applyFont="0" applyFill="0">
      <alignment/>
      <protection/>
    </xf>
    <xf numFmtId="0" fontId="17" fillId="20" borderId="1" applyFont="0" applyFill="0" applyBorder="0">
      <alignment/>
      <protection/>
    </xf>
    <xf numFmtId="179" fontId="0" fillId="0" borderId="0" applyNumberFormat="0">
      <alignment/>
      <protection/>
    </xf>
    <xf numFmtId="177" fontId="0" fillId="0" borderId="0" applyNumberFormat="0">
      <alignment/>
      <protection/>
    </xf>
    <xf numFmtId="178" fontId="0" fillId="0" borderId="0" applyNumberFormat="0">
      <alignment/>
      <protection/>
    </xf>
    <xf numFmtId="176" fontId="0" fillId="0" borderId="0" applyNumberFormat="0">
      <alignment/>
      <protection/>
    </xf>
    <xf numFmtId="0" fontId="18" fillId="21" borderId="2" applyFont="0" applyFill="0" applyBorder="0">
      <alignment/>
      <protection/>
    </xf>
    <xf numFmtId="0" fontId="19" fillId="0" borderId="0" applyFont="0">
      <alignment/>
      <protection/>
    </xf>
    <xf numFmtId="0" fontId="20" fillId="4" borderId="0" applyFont="0" applyFill="0">
      <alignment/>
      <protection/>
    </xf>
    <xf numFmtId="0" fontId="21" fillId="0" borderId="3" applyFont="0" applyBorder="0">
      <alignment/>
      <protection/>
    </xf>
    <xf numFmtId="0" fontId="22" fillId="0" borderId="4" applyFont="0" applyBorder="0">
      <alignment/>
      <protection/>
    </xf>
    <xf numFmtId="0" fontId="23" fillId="0" borderId="5" applyFont="0" applyBorder="0">
      <alignment/>
      <protection/>
    </xf>
    <xf numFmtId="0" fontId="23" fillId="0" borderId="0" applyFont="0">
      <alignment/>
      <protection/>
    </xf>
    <xf numFmtId="0" fontId="24" fillId="7" borderId="1" applyFont="0" applyFill="0" applyBorder="0">
      <alignment/>
      <protection/>
    </xf>
    <xf numFmtId="0" fontId="25" fillId="0" borderId="6" applyFont="0" applyBorder="0">
      <alignment/>
      <protection/>
    </xf>
    <xf numFmtId="0" fontId="26" fillId="22" borderId="0" applyFont="0" applyFill="0">
      <alignment/>
      <protection/>
    </xf>
    <xf numFmtId="0" fontId="0" fillId="23" borderId="7" applyFill="0" applyBorder="0">
      <alignment/>
      <protection/>
    </xf>
    <xf numFmtId="0" fontId="27" fillId="20" borderId="8" applyFont="0" applyFill="0" applyBorder="0">
      <alignment/>
      <protection/>
    </xf>
    <xf numFmtId="9" fontId="0" fillId="0" borderId="0" applyNumberFormat="0">
      <alignment/>
      <protection/>
    </xf>
    <xf numFmtId="0" fontId="28" fillId="0" borderId="0" applyFont="0">
      <alignment/>
      <protection/>
    </xf>
    <xf numFmtId="0" fontId="29" fillId="0" borderId="9" applyFont="0" applyBorder="0">
      <alignment/>
      <protection/>
    </xf>
    <xf numFmtId="0" fontId="30" fillId="0" borderId="0" applyFont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49" fontId="6" fillId="24" borderId="0" xfId="0" applyNumberFormat="1" applyFont="1" applyFill="1" applyAlignment="1">
      <alignment vertical="center"/>
    </xf>
    <xf numFmtId="1" fontId="8" fillId="0" borderId="10" xfId="0" applyNumberFormat="1" applyFont="1" applyFill="1" applyBorder="1" applyAlignment="1" applyProtection="1">
      <alignment/>
      <protection/>
    </xf>
    <xf numFmtId="49" fontId="7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4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/>
      <protection/>
    </xf>
    <xf numFmtId="49" fontId="13" fillId="24" borderId="0" xfId="0" applyNumberFormat="1" applyFont="1" applyFill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49" fontId="9" fillId="24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indent="6"/>
    </xf>
    <xf numFmtId="1" fontId="8" fillId="24" borderId="11" xfId="0" applyNumberFormat="1" applyFont="1" applyFill="1" applyBorder="1" applyAlignment="1" applyProtection="1">
      <alignment/>
      <protection/>
    </xf>
    <xf numFmtId="1" fontId="8" fillId="24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4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 indent="4"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1" fontId="8" fillId="0" borderId="16" xfId="0" applyNumberFormat="1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 horizontal="left" indent="4"/>
      <protection/>
    </xf>
    <xf numFmtId="0" fontId="8" fillId="24" borderId="15" xfId="0" applyFont="1" applyFill="1" applyBorder="1" applyAlignment="1" applyProtection="1">
      <alignment horizontal="left"/>
      <protection/>
    </xf>
    <xf numFmtId="1" fontId="8" fillId="24" borderId="16" xfId="0" applyNumberFormat="1" applyFont="1" applyFill="1" applyBorder="1" applyAlignment="1" applyProtection="1">
      <alignment/>
      <protection/>
    </xf>
    <xf numFmtId="0" fontId="8" fillId="24" borderId="15" xfId="0" applyFont="1" applyFill="1" applyBorder="1" applyAlignment="1" applyProtection="1">
      <alignment/>
      <protection/>
    </xf>
    <xf numFmtId="1" fontId="12" fillId="24" borderId="18" xfId="0" applyNumberFormat="1" applyFont="1" applyFill="1" applyBorder="1" applyAlignment="1" applyProtection="1">
      <alignment/>
      <protection/>
    </xf>
    <xf numFmtId="1" fontId="12" fillId="24" borderId="16" xfId="0" applyNumberFormat="1" applyFont="1" applyFill="1" applyBorder="1" applyAlignment="1" applyProtection="1">
      <alignment/>
      <protection/>
    </xf>
    <xf numFmtId="0" fontId="8" fillId="24" borderId="12" xfId="0" applyFont="1" applyFill="1" applyBorder="1" applyAlignment="1" applyProtection="1">
      <alignment/>
      <protection/>
    </xf>
    <xf numFmtId="0" fontId="6" fillId="24" borderId="19" xfId="0" applyFont="1" applyFill="1" applyBorder="1" applyAlignment="1" applyProtection="1">
      <alignment horizontal="left" indent="4"/>
      <protection/>
    </xf>
    <xf numFmtId="1" fontId="8" fillId="24" borderId="20" xfId="0" applyNumberFormat="1" applyFont="1" applyFill="1" applyBorder="1" applyAlignment="1" applyProtection="1">
      <alignment/>
      <protection/>
    </xf>
    <xf numFmtId="0" fontId="6" fillId="24" borderId="14" xfId="0" applyFont="1" applyFill="1" applyBorder="1" applyAlignment="1" applyProtection="1">
      <alignment horizontal="left" indent="4"/>
      <protection/>
    </xf>
    <xf numFmtId="0" fontId="6" fillId="24" borderId="21" xfId="0" applyFont="1" applyFill="1" applyBorder="1" applyAlignment="1" applyProtection="1">
      <alignment/>
      <protection/>
    </xf>
    <xf numFmtId="0" fontId="6" fillId="24" borderId="22" xfId="0" applyFont="1" applyFill="1" applyBorder="1" applyAlignment="1" applyProtection="1">
      <alignment horizontal="left" indent="4"/>
      <protection/>
    </xf>
    <xf numFmtId="1" fontId="8" fillId="24" borderId="23" xfId="0" applyNumberFormat="1" applyFont="1" applyFill="1" applyBorder="1" applyAlignment="1" applyProtection="1">
      <alignment/>
      <protection/>
    </xf>
    <xf numFmtId="0" fontId="6" fillId="24" borderId="24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/>
    </xf>
    <xf numFmtId="0" fontId="6" fillId="24" borderId="25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/>
    </xf>
    <xf numFmtId="0" fontId="6" fillId="24" borderId="26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/>
    </xf>
    <xf numFmtId="0" fontId="6" fillId="24" borderId="27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/>
      <protection locked="0"/>
    </xf>
    <xf numFmtId="0" fontId="6" fillId="24" borderId="29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/>
    </xf>
    <xf numFmtId="0" fontId="31" fillId="24" borderId="30" xfId="0" applyFont="1" applyFill="1" applyBorder="1" applyAlignment="1" applyProtection="1">
      <alignment/>
      <protection/>
    </xf>
    <xf numFmtId="0" fontId="31" fillId="24" borderId="27" xfId="0" applyFont="1" applyFill="1" applyBorder="1" applyAlignment="1" applyProtection="1">
      <alignment/>
      <protection/>
    </xf>
    <xf numFmtId="0" fontId="31" fillId="24" borderId="28" xfId="0" applyFont="1" applyFill="1" applyBorder="1" applyAlignment="1" applyProtection="1">
      <alignment/>
      <protection/>
    </xf>
    <xf numFmtId="0" fontId="31" fillId="24" borderId="29" xfId="0" applyFont="1" applyFill="1" applyBorder="1" applyAlignment="1" applyProtection="1">
      <alignment/>
      <protection/>
    </xf>
    <xf numFmtId="0" fontId="31" fillId="24" borderId="25" xfId="0" applyFont="1" applyFill="1" applyBorder="1" applyAlignment="1" applyProtection="1">
      <alignment/>
      <protection/>
    </xf>
    <xf numFmtId="0" fontId="31" fillId="24" borderId="26" xfId="0" applyFont="1" applyFill="1" applyBorder="1" applyAlignment="1" applyProtection="1">
      <alignment/>
      <protection/>
    </xf>
    <xf numFmtId="0" fontId="6" fillId="24" borderId="31" xfId="0" applyFont="1" applyFill="1" applyBorder="1" applyAlignment="1" applyProtection="1">
      <alignment/>
      <protection locked="0"/>
    </xf>
    <xf numFmtId="0" fontId="31" fillId="24" borderId="31" xfId="0" applyFont="1" applyFill="1" applyBorder="1" applyAlignment="1" applyProtection="1">
      <alignment/>
      <protection/>
    </xf>
    <xf numFmtId="0" fontId="31" fillId="24" borderId="32" xfId="0" applyFont="1" applyFill="1" applyBorder="1" applyAlignment="1" applyProtection="1">
      <alignment/>
      <protection/>
    </xf>
    <xf numFmtId="0" fontId="6" fillId="24" borderId="33" xfId="0" applyFont="1" applyFill="1" applyBorder="1" applyAlignment="1" applyProtection="1">
      <alignment/>
      <protection locked="0"/>
    </xf>
    <xf numFmtId="0" fontId="31" fillId="24" borderId="34" xfId="0" applyFont="1" applyFill="1" applyBorder="1" applyAlignment="1" applyProtection="1">
      <alignment/>
      <protection/>
    </xf>
    <xf numFmtId="1" fontId="8" fillId="24" borderId="35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/>
      <protection/>
    </xf>
    <xf numFmtId="0" fontId="13" fillId="24" borderId="24" xfId="0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 applyProtection="1">
      <alignment horizontal="center"/>
      <protection/>
    </xf>
    <xf numFmtId="0" fontId="11" fillId="24" borderId="24" xfId="0" applyFont="1" applyFill="1" applyBorder="1" applyAlignment="1" applyProtection="1">
      <alignment horizontal="center"/>
      <protection/>
    </xf>
    <xf numFmtId="0" fontId="11" fillId="24" borderId="30" xfId="0" applyFont="1" applyFill="1" applyBorder="1" applyAlignment="1" applyProtection="1">
      <alignment horizontal="center"/>
      <protection/>
    </xf>
    <xf numFmtId="0" fontId="11" fillId="24" borderId="28" xfId="0" applyFont="1" applyFill="1" applyBorder="1" applyAlignment="1" applyProtection="1">
      <alignment horizontal="center"/>
      <protection/>
    </xf>
    <xf numFmtId="0" fontId="11" fillId="24" borderId="29" xfId="0" applyFont="1" applyFill="1" applyBorder="1" applyAlignment="1" applyProtection="1">
      <alignment horizontal="center"/>
      <protection/>
    </xf>
    <xf numFmtId="0" fontId="11" fillId="24" borderId="37" xfId="0" applyFont="1" applyFill="1" applyBorder="1" applyAlignment="1" applyProtection="1">
      <alignment horizontal="center"/>
      <protection/>
    </xf>
    <xf numFmtId="0" fontId="11" fillId="24" borderId="11" xfId="0" applyFont="1" applyFill="1" applyBorder="1" applyAlignment="1" applyProtection="1">
      <alignment horizontal="center"/>
      <protection/>
    </xf>
    <xf numFmtId="0" fontId="11" fillId="24" borderId="38" xfId="0" applyFont="1" applyFill="1" applyBorder="1" applyAlignment="1" applyProtection="1">
      <alignment horizontal="center"/>
      <protection/>
    </xf>
    <xf numFmtId="0" fontId="6" fillId="24" borderId="30" xfId="0" applyFont="1" applyFill="1" applyBorder="1" applyAlignment="1" applyProtection="1">
      <alignment/>
      <protection locked="0"/>
    </xf>
    <xf numFmtId="0" fontId="6" fillId="24" borderId="39" xfId="0" applyFont="1" applyFill="1" applyBorder="1" applyAlignment="1" applyProtection="1">
      <alignment/>
      <protection locked="0"/>
    </xf>
    <xf numFmtId="0" fontId="1" fillId="24" borderId="0" xfId="0" applyFont="1" applyFill="1" applyAlignment="1">
      <alignment horizontal="left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 vertical="center"/>
    </xf>
    <xf numFmtId="0" fontId="8" fillId="24" borderId="43" xfId="0" applyFont="1" applyFill="1" applyBorder="1" applyAlignment="1" applyProtection="1">
      <alignment horizontal="left"/>
      <protection/>
    </xf>
    <xf numFmtId="0" fontId="8" fillId="24" borderId="44" xfId="0" applyFont="1" applyFill="1" applyBorder="1" applyAlignment="1" applyProtection="1">
      <alignment horizontal="left"/>
      <protection/>
    </xf>
    <xf numFmtId="49" fontId="7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5" xfId="21"/>
    <cellStyle name="40% - Accent2" xfId="22"/>
    <cellStyle name="40% - Accent3" xfId="23"/>
    <cellStyle name="40% - Accent6" xfId="24"/>
    <cellStyle name="60% - Accent1" xfId="25"/>
    <cellStyle name="60% - Accent2" xfId="26"/>
    <cellStyle name="60% - Accent3" xfId="27"/>
    <cellStyle name="Accent4" xfId="28"/>
    <cellStyle name="Accent5" xfId="29"/>
    <cellStyle name="60% - Accent6" xfId="30"/>
    <cellStyle name="Accent1" xfId="31"/>
    <cellStyle name="Accent2" xfId="32"/>
    <cellStyle name="Accent3" xfId="33"/>
    <cellStyle name="Accent6" xfId="34"/>
    <cellStyle name="Bad" xfId="35"/>
    <cellStyle name="Calculation" xfId="36"/>
    <cellStyle name="Comma" xfId="37"/>
    <cellStyle name="Comma [0]" xfId="38"/>
    <cellStyle name="Currency" xfId="39"/>
    <cellStyle name="Currency [0]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A129"/>
  <sheetViews>
    <sheetView showGridLines="0" showZeros="0" tabSelected="1" zoomScale="90" zoomScaleNormal="90" workbookViewId="0" topLeftCell="A1">
      <selection activeCell="A2" sqref="A2:G2"/>
    </sheetView>
  </sheetViews>
  <sheetFormatPr defaultColWidth="9.140625" defaultRowHeight="12.75"/>
  <cols>
    <col min="1" max="1" width="40.140625" style="4" customWidth="1"/>
    <col min="2" max="2" width="11.421875" style="4" customWidth="1"/>
    <col min="3" max="3" width="9.421875" style="4" customWidth="1"/>
    <col min="4" max="7" width="10.421875" style="4" customWidth="1"/>
    <col min="8" max="79" width="9.140625" style="13" customWidth="1"/>
    <col min="80" max="16384" width="9.140625" style="4" customWidth="1"/>
  </cols>
  <sheetData>
    <row r="1" ht="12.75">
      <c r="A1" s="4" t="s">
        <v>61</v>
      </c>
    </row>
    <row r="2" spans="1:79" s="2" customFormat="1" ht="15.75">
      <c r="A2" s="94" t="s">
        <v>31</v>
      </c>
      <c r="B2" s="94"/>
      <c r="C2" s="94"/>
      <c r="D2" s="94"/>
      <c r="E2" s="94"/>
      <c r="F2" s="94"/>
      <c r="G2" s="9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</row>
    <row r="3" spans="1:8" s="28" customFormat="1" ht="13.5" customHeight="1">
      <c r="A3" s="21" t="s">
        <v>30</v>
      </c>
      <c r="B3" s="21"/>
      <c r="C3" s="99" t="s">
        <v>55</v>
      </c>
      <c r="D3" s="99"/>
      <c r="E3" s="99"/>
      <c r="F3" s="99"/>
      <c r="G3" s="99"/>
      <c r="H3" s="21"/>
    </row>
    <row r="4" spans="1:9" ht="16.5" customHeight="1">
      <c r="A4" s="22" t="s">
        <v>56</v>
      </c>
      <c r="B4" s="22"/>
      <c r="C4" s="22"/>
      <c r="D4" s="22"/>
      <c r="E4" s="22"/>
      <c r="F4" s="22"/>
      <c r="G4" s="22"/>
      <c r="H4" s="28"/>
      <c r="I4" s="2"/>
    </row>
    <row r="5" spans="1:9" ht="16.5" customHeight="1">
      <c r="A5" s="100" t="s">
        <v>54</v>
      </c>
      <c r="B5" s="100"/>
      <c r="C5" s="100"/>
      <c r="D5" s="100"/>
      <c r="E5" s="100"/>
      <c r="F5" s="100"/>
      <c r="G5" s="100"/>
      <c r="H5" s="29"/>
      <c r="I5" s="2"/>
    </row>
    <row r="6" spans="1:9" ht="15.75">
      <c r="A6" s="22" t="s">
        <v>57</v>
      </c>
      <c r="B6" s="22"/>
      <c r="C6" s="22"/>
      <c r="D6" s="22"/>
      <c r="E6" s="22"/>
      <c r="F6" s="22"/>
      <c r="G6" s="22"/>
      <c r="H6" s="22"/>
      <c r="I6" s="2"/>
    </row>
    <row r="7" spans="1:9" ht="15.75">
      <c r="A7" s="22" t="s">
        <v>32</v>
      </c>
      <c r="B7" s="21" t="s">
        <v>33</v>
      </c>
      <c r="C7" s="21"/>
      <c r="D7" s="21"/>
      <c r="E7" s="21"/>
      <c r="F7" s="21"/>
      <c r="G7" s="30"/>
      <c r="H7" s="28"/>
      <c r="I7" s="2"/>
    </row>
    <row r="8" spans="1:79" s="2" customFormat="1" ht="9" customHeight="1">
      <c r="A8" s="23" t="s">
        <v>22</v>
      </c>
      <c r="C8" s="3"/>
      <c r="E8" s="23" t="s">
        <v>22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s="1" customFormat="1" ht="15.75">
      <c r="A9" s="97"/>
      <c r="B9" s="95" t="s">
        <v>0</v>
      </c>
      <c r="C9" s="95" t="s">
        <v>1</v>
      </c>
      <c r="D9" s="95"/>
      <c r="E9" s="95"/>
      <c r="F9" s="95"/>
      <c r="G9" s="9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s="1" customFormat="1" ht="15.75">
      <c r="A10" s="98"/>
      <c r="B10" s="5"/>
      <c r="C10" s="5" t="s">
        <v>2</v>
      </c>
      <c r="D10" s="5" t="s">
        <v>3</v>
      </c>
      <c r="E10" s="5" t="s">
        <v>4</v>
      </c>
      <c r="F10" s="5" t="s">
        <v>5</v>
      </c>
      <c r="G10" s="81" t="s">
        <v>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s="1" customFormat="1" ht="15.75" customHeight="1">
      <c r="A11" s="37" t="s">
        <v>34</v>
      </c>
      <c r="B11" s="32">
        <f>SUM(C11:G11)</f>
        <v>476</v>
      </c>
      <c r="C11" s="32">
        <f>SUM(C12:C13)</f>
        <v>102</v>
      </c>
      <c r="D11" s="32">
        <f>SUM(D12:D13)</f>
        <v>109</v>
      </c>
      <c r="E11" s="32">
        <f>SUM(E12:E13)</f>
        <v>119</v>
      </c>
      <c r="F11" s="80">
        <f>SUM(F12:F13)</f>
        <v>67</v>
      </c>
      <c r="G11" s="46">
        <f>SUM(G12:G13)</f>
        <v>79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s="1" customFormat="1" ht="15.75" customHeight="1">
      <c r="A12" s="38" t="s">
        <v>36</v>
      </c>
      <c r="B12" s="31">
        <f>SUM(C12:G12)</f>
        <v>469</v>
      </c>
      <c r="C12" s="57">
        <v>95</v>
      </c>
      <c r="D12" s="57">
        <v>109</v>
      </c>
      <c r="E12" s="57">
        <v>119</v>
      </c>
      <c r="F12" s="58">
        <v>67</v>
      </c>
      <c r="G12" s="82">
        <v>79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s="1" customFormat="1" ht="15.75" customHeight="1">
      <c r="A13" s="39" t="s">
        <v>35</v>
      </c>
      <c r="B13" s="31">
        <f>SUM(C13:G13)</f>
        <v>7</v>
      </c>
      <c r="C13" s="59">
        <v>7</v>
      </c>
      <c r="D13" s="59">
        <v>0</v>
      </c>
      <c r="E13" s="59">
        <v>0</v>
      </c>
      <c r="F13" s="60">
        <v>0</v>
      </c>
      <c r="G13" s="61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s="1" customFormat="1" ht="15.75" customHeight="1">
      <c r="A14" s="40" t="s">
        <v>38</v>
      </c>
      <c r="B14" s="32">
        <f>SUM(C14:G14)</f>
        <v>172</v>
      </c>
      <c r="C14" s="62">
        <v>45</v>
      </c>
      <c r="D14" s="62">
        <v>42</v>
      </c>
      <c r="E14" s="62">
        <v>39</v>
      </c>
      <c r="F14" s="63">
        <v>20</v>
      </c>
      <c r="G14" s="64">
        <v>26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s="1" customFormat="1" ht="15.75" customHeight="1">
      <c r="A15" s="37" t="s">
        <v>37</v>
      </c>
      <c r="B15" s="24">
        <f>SUM(C15:G15)</f>
        <v>476</v>
      </c>
      <c r="C15" s="18">
        <v>102</v>
      </c>
      <c r="D15" s="18">
        <v>109</v>
      </c>
      <c r="E15" s="18">
        <v>119</v>
      </c>
      <c r="F15" s="18">
        <v>67</v>
      </c>
      <c r="G15" s="42">
        <v>79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s="1" customFormat="1" ht="15.75" customHeight="1">
      <c r="A16" s="41" t="s">
        <v>8</v>
      </c>
      <c r="B16" s="32">
        <f>SUM(C16:G16)</f>
        <v>476</v>
      </c>
      <c r="C16" s="18">
        <f>SUM(C17:C19)</f>
        <v>102</v>
      </c>
      <c r="D16" s="18">
        <f>SUM(D17:D19)</f>
        <v>109</v>
      </c>
      <c r="E16" s="18">
        <f>SUM(E17:E19)</f>
        <v>119</v>
      </c>
      <c r="F16" s="18">
        <f>SUM(F17:F19)</f>
        <v>67</v>
      </c>
      <c r="G16" s="42">
        <f>SUM(G17:G19)</f>
        <v>79</v>
      </c>
      <c r="H16" s="8" t="s">
        <v>22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1" customFormat="1" ht="15.75" customHeight="1">
      <c r="A17" s="43" t="s">
        <v>40</v>
      </c>
      <c r="B17" s="31">
        <f>SUM(C17:G17)</f>
        <v>259</v>
      </c>
      <c r="C17" s="58">
        <v>79</v>
      </c>
      <c r="D17" s="57">
        <v>63</v>
      </c>
      <c r="E17" s="57">
        <v>58</v>
      </c>
      <c r="F17" s="57">
        <v>27</v>
      </c>
      <c r="G17" s="65">
        <v>32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1" customFormat="1" ht="15.75" customHeight="1">
      <c r="A18" s="44" t="s">
        <v>39</v>
      </c>
      <c r="B18" s="31">
        <f>SUM(C18:G18)</f>
        <v>214</v>
      </c>
      <c r="C18" s="57">
        <v>20</v>
      </c>
      <c r="D18" s="57">
        <v>46</v>
      </c>
      <c r="E18" s="57">
        <v>61</v>
      </c>
      <c r="F18" s="57">
        <v>40</v>
      </c>
      <c r="G18" s="65">
        <v>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1" customFormat="1" ht="15.75" customHeight="1">
      <c r="A19" s="44" t="s">
        <v>7</v>
      </c>
      <c r="B19" s="31">
        <f>SUM(C19:G19)</f>
        <v>3</v>
      </c>
      <c r="C19" s="66">
        <v>3</v>
      </c>
      <c r="D19" s="66">
        <v>0</v>
      </c>
      <c r="E19" s="66">
        <v>0</v>
      </c>
      <c r="F19" s="66">
        <v>0</v>
      </c>
      <c r="G19" s="67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1" customFormat="1" ht="15.75" customHeight="1">
      <c r="A20" s="45" t="s">
        <v>9</v>
      </c>
      <c r="B20" s="32">
        <f>SUM(C20:G20)</f>
        <v>476</v>
      </c>
      <c r="C20" s="32">
        <f>SUM(C21:C23)</f>
        <v>102</v>
      </c>
      <c r="D20" s="32">
        <f>SUM(D21:D23)</f>
        <v>109</v>
      </c>
      <c r="E20" s="32">
        <f>SUM(E21:E23)</f>
        <v>119</v>
      </c>
      <c r="F20" s="32">
        <f>SUM(F21:F23)</f>
        <v>67</v>
      </c>
      <c r="G20" s="46">
        <f>SUM(G21:G23)</f>
        <v>79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1" customFormat="1" ht="15.75" customHeight="1">
      <c r="A21" s="43" t="s">
        <v>40</v>
      </c>
      <c r="B21" s="31">
        <f>SUM(C21:G21)</f>
        <v>208</v>
      </c>
      <c r="C21" s="57">
        <v>50</v>
      </c>
      <c r="D21" s="57">
        <v>49</v>
      </c>
      <c r="E21" s="57">
        <v>53</v>
      </c>
      <c r="F21" s="57">
        <v>26</v>
      </c>
      <c r="G21" s="65">
        <v>30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s="1" customFormat="1" ht="15.75" customHeight="1">
      <c r="A22" s="44" t="s">
        <v>39</v>
      </c>
      <c r="B22" s="31">
        <f>SUM(C22:G22)</f>
        <v>261</v>
      </c>
      <c r="C22" s="57">
        <v>45</v>
      </c>
      <c r="D22" s="57">
        <v>60</v>
      </c>
      <c r="E22" s="57">
        <v>66</v>
      </c>
      <c r="F22" s="57">
        <v>41</v>
      </c>
      <c r="G22" s="65">
        <v>49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1" customFormat="1" ht="15.75" customHeight="1">
      <c r="A23" s="44" t="s">
        <v>7</v>
      </c>
      <c r="B23" s="31">
        <f>SUM(C23:G23)</f>
        <v>7</v>
      </c>
      <c r="C23" s="66">
        <v>7</v>
      </c>
      <c r="D23" s="66">
        <v>0</v>
      </c>
      <c r="E23" s="66">
        <v>0</v>
      </c>
      <c r="F23" s="66">
        <v>0</v>
      </c>
      <c r="G23" s="67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s="1" customFormat="1" ht="15.75" customHeight="1">
      <c r="A24" s="45" t="s">
        <v>10</v>
      </c>
      <c r="B24" s="32">
        <f>SUM(C24:G24)</f>
        <v>146</v>
      </c>
      <c r="C24" s="32">
        <f>SUM(C25:C27)</f>
        <v>0</v>
      </c>
      <c r="D24" s="32">
        <f>SUM(D25:D27)</f>
        <v>0</v>
      </c>
      <c r="E24" s="32">
        <f>SUM(E25:E27)</f>
        <v>0</v>
      </c>
      <c r="F24" s="32">
        <f>SUM(F25:F27)</f>
        <v>67</v>
      </c>
      <c r="G24" s="46">
        <f>SUM(G25:G27)</f>
        <v>79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s="1" customFormat="1" ht="15.75" customHeight="1">
      <c r="A25" s="43" t="s">
        <v>40</v>
      </c>
      <c r="B25" s="31">
        <f>SUM(F25:G25)</f>
        <v>64</v>
      </c>
      <c r="C25" s="83" t="s">
        <v>53</v>
      </c>
      <c r="D25" s="83" t="s">
        <v>53</v>
      </c>
      <c r="E25" s="83" t="s">
        <v>53</v>
      </c>
      <c r="F25" s="57">
        <v>29</v>
      </c>
      <c r="G25" s="65">
        <v>35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s="1" customFormat="1" ht="15.75" customHeight="1">
      <c r="A26" s="44" t="s">
        <v>39</v>
      </c>
      <c r="B26" s="31">
        <f>SUM(C26:G26)</f>
        <v>82</v>
      </c>
      <c r="C26" s="57">
        <v>0</v>
      </c>
      <c r="D26" s="57">
        <v>0</v>
      </c>
      <c r="E26" s="57">
        <v>0</v>
      </c>
      <c r="F26" s="57">
        <v>38</v>
      </c>
      <c r="G26" s="65">
        <v>44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s="1" customFormat="1" ht="15.75" customHeight="1">
      <c r="A27" s="44" t="s">
        <v>7</v>
      </c>
      <c r="B27" s="31">
        <f>SUM(F27:G27)</f>
        <v>0</v>
      </c>
      <c r="C27" s="84" t="s">
        <v>53</v>
      </c>
      <c r="D27" s="84" t="s">
        <v>53</v>
      </c>
      <c r="E27" s="84" t="s">
        <v>53</v>
      </c>
      <c r="F27" s="66">
        <v>0</v>
      </c>
      <c r="G27" s="67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s="1" customFormat="1" ht="15.75" customHeight="1">
      <c r="A28" s="45" t="s">
        <v>11</v>
      </c>
      <c r="B28" s="32">
        <f>SUM(C28:G28)</f>
        <v>146</v>
      </c>
      <c r="C28" s="32">
        <f>SUM(C29:C31)</f>
        <v>0</v>
      </c>
      <c r="D28" s="32">
        <f>SUM(D29:D31)</f>
        <v>0</v>
      </c>
      <c r="E28" s="32">
        <f>SUM(E29:E31)</f>
        <v>0</v>
      </c>
      <c r="F28" s="32">
        <f>SUM(F29:F31)</f>
        <v>67</v>
      </c>
      <c r="G28" s="46">
        <f>SUM(G29:G31)</f>
        <v>79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s="1" customFormat="1" ht="15.75" customHeight="1">
      <c r="A29" s="43" t="s">
        <v>40</v>
      </c>
      <c r="B29" s="31">
        <f>SUM(F29:G29)</f>
        <v>70</v>
      </c>
      <c r="C29" s="83" t="s">
        <v>53</v>
      </c>
      <c r="D29" s="83" t="s">
        <v>53</v>
      </c>
      <c r="E29" s="83" t="s">
        <v>53</v>
      </c>
      <c r="F29" s="57">
        <v>30</v>
      </c>
      <c r="G29" s="65">
        <v>40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s="1" customFormat="1" ht="15.75" customHeight="1">
      <c r="A30" s="44" t="s">
        <v>39</v>
      </c>
      <c r="B30" s="31">
        <f>SUM(C30:G30)</f>
        <v>76</v>
      </c>
      <c r="C30" s="57">
        <v>0</v>
      </c>
      <c r="D30" s="57">
        <v>0</v>
      </c>
      <c r="E30" s="57">
        <v>0</v>
      </c>
      <c r="F30" s="57">
        <v>37</v>
      </c>
      <c r="G30" s="65">
        <v>39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s="1" customFormat="1" ht="15.75" customHeight="1">
      <c r="A31" s="44" t="s">
        <v>7</v>
      </c>
      <c r="B31" s="31">
        <f>SUM(F31:G31)</f>
        <v>0</v>
      </c>
      <c r="C31" s="84" t="s">
        <v>53</v>
      </c>
      <c r="D31" s="84" t="s">
        <v>53</v>
      </c>
      <c r="E31" s="84" t="s">
        <v>53</v>
      </c>
      <c r="F31" s="66">
        <v>0</v>
      </c>
      <c r="G31" s="67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s="1" customFormat="1" ht="15.75" customHeight="1">
      <c r="A32" s="47" t="s">
        <v>18</v>
      </c>
      <c r="B32" s="32">
        <f>SUM(C32:G32)</f>
        <v>265</v>
      </c>
      <c r="C32" s="32">
        <f>SUM(C33:C35)</f>
        <v>0</v>
      </c>
      <c r="D32" s="32">
        <f>SUM(D33:D35)</f>
        <v>0</v>
      </c>
      <c r="E32" s="32">
        <f>SUM(E33:E35)</f>
        <v>119</v>
      </c>
      <c r="F32" s="32">
        <f>SUM(F33:F35)</f>
        <v>67</v>
      </c>
      <c r="G32" s="46">
        <f>SUM(G33:G35)</f>
        <v>79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s="1" customFormat="1" ht="15.75" customHeight="1">
      <c r="A33" s="43" t="s">
        <v>40</v>
      </c>
      <c r="B33" s="31">
        <f>SUM(C33:G33)</f>
        <v>102</v>
      </c>
      <c r="C33" s="57">
        <v>0</v>
      </c>
      <c r="D33" s="57">
        <v>0</v>
      </c>
      <c r="E33" s="57">
        <v>46</v>
      </c>
      <c r="F33" s="57">
        <v>25</v>
      </c>
      <c r="G33" s="65">
        <v>31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s="1" customFormat="1" ht="15.75" customHeight="1">
      <c r="A34" s="44" t="s">
        <v>39</v>
      </c>
      <c r="B34" s="31">
        <f>SUM(C34:G34)</f>
        <v>163</v>
      </c>
      <c r="C34" s="57">
        <v>0</v>
      </c>
      <c r="D34" s="57">
        <v>0</v>
      </c>
      <c r="E34" s="57">
        <v>73</v>
      </c>
      <c r="F34" s="57">
        <v>42</v>
      </c>
      <c r="G34" s="65">
        <v>48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s="1" customFormat="1" ht="15.75" customHeight="1">
      <c r="A35" s="44" t="s">
        <v>7</v>
      </c>
      <c r="B35" s="31">
        <f>SUM(C35:G35)</f>
        <v>0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s="1" customFormat="1" ht="15.75" customHeight="1">
      <c r="A36" s="45" t="s">
        <v>12</v>
      </c>
      <c r="B36" s="32">
        <f>SUM(C36:G36)</f>
        <v>0</v>
      </c>
      <c r="C36" s="32">
        <f>SUM(C37:C39)</f>
        <v>0</v>
      </c>
      <c r="D36" s="32">
        <f>SUM(D37:D39)</f>
        <v>0</v>
      </c>
      <c r="E36" s="32">
        <f>SUM(E37:E39)</f>
        <v>0</v>
      </c>
      <c r="F36" s="32">
        <f>SUM(F37:F39)</f>
        <v>0</v>
      </c>
      <c r="G36" s="46">
        <f>SUM(G37:G39)</f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s="1" customFormat="1" ht="15.75" customHeight="1">
      <c r="A37" s="43" t="s">
        <v>40</v>
      </c>
      <c r="B37" s="31">
        <f>SUM(C37:G37)</f>
        <v>0</v>
      </c>
      <c r="C37" s="57">
        <v>0</v>
      </c>
      <c r="D37" s="57">
        <v>0</v>
      </c>
      <c r="E37" s="57">
        <v>0</v>
      </c>
      <c r="F37" s="57">
        <v>0</v>
      </c>
      <c r="G37" s="65"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s="1" customFormat="1" ht="15.75" customHeight="1">
      <c r="A38" s="44" t="s">
        <v>39</v>
      </c>
      <c r="B38" s="31">
        <f>SUM(C38:G38)</f>
        <v>0</v>
      </c>
      <c r="C38" s="57">
        <v>0</v>
      </c>
      <c r="D38" s="57">
        <v>0</v>
      </c>
      <c r="E38" s="57">
        <v>0</v>
      </c>
      <c r="F38" s="57">
        <v>0</v>
      </c>
      <c r="G38" s="65"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s="1" customFormat="1" ht="15.75" customHeight="1">
      <c r="A39" s="44" t="s">
        <v>7</v>
      </c>
      <c r="B39" s="31">
        <f>SUM(C39:G39)</f>
        <v>0</v>
      </c>
      <c r="C39" s="66">
        <v>0</v>
      </c>
      <c r="D39" s="66">
        <v>0</v>
      </c>
      <c r="E39" s="66">
        <v>0</v>
      </c>
      <c r="F39" s="66">
        <v>0</v>
      </c>
      <c r="G39" s="67"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s="1" customFormat="1" ht="15.75" customHeight="1">
      <c r="A40" s="45" t="s">
        <v>13</v>
      </c>
      <c r="B40" s="32">
        <f>SUM(C40:G40)</f>
        <v>132</v>
      </c>
      <c r="C40" s="32">
        <f>SUM(C41:C43)</f>
        <v>0</v>
      </c>
      <c r="D40" s="32">
        <f>SUM(D41:D43)</f>
        <v>0</v>
      </c>
      <c r="E40" s="32">
        <f>SUM(E41:E43)</f>
        <v>36</v>
      </c>
      <c r="F40" s="32">
        <f>SUM(F41:F43)</f>
        <v>46</v>
      </c>
      <c r="G40" s="46">
        <f>SUM(G41:G43)</f>
        <v>50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s="1" customFormat="1" ht="15.75" customHeight="1">
      <c r="A41" s="43" t="s">
        <v>40</v>
      </c>
      <c r="B41" s="31">
        <f>SUM(C41:G41)</f>
        <v>87</v>
      </c>
      <c r="C41" s="57">
        <v>0</v>
      </c>
      <c r="D41" s="57">
        <v>0</v>
      </c>
      <c r="E41" s="57">
        <v>23</v>
      </c>
      <c r="F41" s="57">
        <v>32</v>
      </c>
      <c r="G41" s="65">
        <v>32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s="1" customFormat="1" ht="15.75" customHeight="1">
      <c r="A42" s="44" t="s">
        <v>39</v>
      </c>
      <c r="B42" s="31">
        <f>SUM(C42:G42)</f>
        <v>45</v>
      </c>
      <c r="C42" s="57">
        <v>0</v>
      </c>
      <c r="D42" s="57">
        <v>0</v>
      </c>
      <c r="E42" s="57">
        <v>13</v>
      </c>
      <c r="F42" s="57">
        <v>14</v>
      </c>
      <c r="G42" s="65">
        <v>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s="1" customFormat="1" ht="15.75" customHeight="1">
      <c r="A43" s="44" t="s">
        <v>7</v>
      </c>
      <c r="B43" s="31">
        <f>SUM(C43:G43)</f>
        <v>0</v>
      </c>
      <c r="C43" s="66">
        <v>0</v>
      </c>
      <c r="D43" s="66">
        <v>0</v>
      </c>
      <c r="E43" s="66">
        <v>0</v>
      </c>
      <c r="F43" s="66">
        <v>0</v>
      </c>
      <c r="G43" s="67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1" customFormat="1" ht="15.75" customHeight="1">
      <c r="A44" s="45" t="s">
        <v>14</v>
      </c>
      <c r="B44" s="32">
        <f>SUM(C44:G44)</f>
        <v>476</v>
      </c>
      <c r="C44" s="32">
        <f>SUM(C45:C47)</f>
        <v>102</v>
      </c>
      <c r="D44" s="32">
        <f>SUM(D45:D47)</f>
        <v>109</v>
      </c>
      <c r="E44" s="32">
        <f>SUM(E45:E47)</f>
        <v>119</v>
      </c>
      <c r="F44" s="32">
        <f>SUM(F45:F47)</f>
        <v>67</v>
      </c>
      <c r="G44" s="46">
        <f>SUM(G45:G47)</f>
        <v>79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1" customFormat="1" ht="15.75" customHeight="1">
      <c r="A45" s="43" t="s">
        <v>40</v>
      </c>
      <c r="B45" s="31">
        <f>SUM(C45:G45)</f>
        <v>312</v>
      </c>
      <c r="C45" s="57">
        <v>72</v>
      </c>
      <c r="D45" s="57">
        <v>69</v>
      </c>
      <c r="E45" s="57">
        <v>87</v>
      </c>
      <c r="F45" s="57">
        <v>44</v>
      </c>
      <c r="G45" s="65">
        <v>40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79" s="1" customFormat="1" ht="15.75" customHeight="1">
      <c r="A46" s="44" t="s">
        <v>39</v>
      </c>
      <c r="B46" s="31">
        <f>SUM(C46:G46)</f>
        <v>164</v>
      </c>
      <c r="C46" s="57">
        <v>30</v>
      </c>
      <c r="D46" s="57">
        <v>40</v>
      </c>
      <c r="E46" s="57">
        <v>32</v>
      </c>
      <c r="F46" s="57">
        <v>23</v>
      </c>
      <c r="G46" s="65">
        <v>39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s="1" customFormat="1" ht="15.75" customHeight="1">
      <c r="A47" s="44" t="s">
        <v>7</v>
      </c>
      <c r="B47" s="31">
        <f>SUM(C47:G47)</f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s="1" customFormat="1" ht="15.75" customHeight="1">
      <c r="A48" s="45" t="s">
        <v>15</v>
      </c>
      <c r="B48" s="32">
        <f>SUM(C48:G48)</f>
        <v>330</v>
      </c>
      <c r="C48" s="32">
        <f>SUM(C49:C51)</f>
        <v>102</v>
      </c>
      <c r="D48" s="32">
        <f>SUM(D49:D51)</f>
        <v>109</v>
      </c>
      <c r="E48" s="32">
        <f>SUM(E49:E51)</f>
        <v>119</v>
      </c>
      <c r="F48" s="32">
        <f>SUM(F49:F51)</f>
        <v>0</v>
      </c>
      <c r="G48" s="46">
        <f>SUM(G49:G51)</f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s="1" customFormat="1" ht="15.75" customHeight="1">
      <c r="A49" s="43" t="s">
        <v>40</v>
      </c>
      <c r="B49" s="31">
        <f>SUM(C49:E49)</f>
        <v>201</v>
      </c>
      <c r="C49" s="57">
        <v>60</v>
      </c>
      <c r="D49" s="57">
        <v>63</v>
      </c>
      <c r="E49" s="57">
        <v>78</v>
      </c>
      <c r="F49" s="85" t="s">
        <v>53</v>
      </c>
      <c r="G49" s="86" t="s">
        <v>53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s="1" customFormat="1" ht="15.75" customHeight="1">
      <c r="A50" s="44" t="s">
        <v>39</v>
      </c>
      <c r="B50" s="31">
        <f>SUM(C50:G50)</f>
        <v>129</v>
      </c>
      <c r="C50" s="57">
        <v>42</v>
      </c>
      <c r="D50" s="57">
        <v>46</v>
      </c>
      <c r="E50" s="57">
        <v>41</v>
      </c>
      <c r="F50" s="57">
        <v>0</v>
      </c>
      <c r="G50" s="67"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s="1" customFormat="1" ht="15.75" customHeight="1">
      <c r="A51" s="44" t="s">
        <v>7</v>
      </c>
      <c r="B51" s="31">
        <f>SUM(C51:E51)</f>
        <v>0</v>
      </c>
      <c r="C51" s="66">
        <v>0</v>
      </c>
      <c r="D51" s="66">
        <v>0</v>
      </c>
      <c r="E51" s="66">
        <v>0</v>
      </c>
      <c r="F51" s="87" t="s">
        <v>53</v>
      </c>
      <c r="G51" s="88" t="s">
        <v>53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s="1" customFormat="1" ht="15.75" customHeight="1">
      <c r="A52" s="45" t="s">
        <v>16</v>
      </c>
      <c r="B52" s="32">
        <f>SUM(C52:G52)</f>
        <v>476</v>
      </c>
      <c r="C52" s="32">
        <f>SUM(C53:C55)</f>
        <v>102</v>
      </c>
      <c r="D52" s="32">
        <f>SUM(D53:D55)</f>
        <v>109</v>
      </c>
      <c r="E52" s="32">
        <f>SUM(E53:E55)</f>
        <v>119</v>
      </c>
      <c r="F52" s="32">
        <f>SUM(F53:F55)</f>
        <v>67</v>
      </c>
      <c r="G52" s="46">
        <f>SUM(G53:G55)</f>
        <v>79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s="1" customFormat="1" ht="15.75" customHeight="1">
      <c r="A53" s="43" t="s">
        <v>40</v>
      </c>
      <c r="B53" s="31">
        <f>SUM(C53:G53)</f>
        <v>263</v>
      </c>
      <c r="C53" s="57">
        <v>69</v>
      </c>
      <c r="D53" s="57">
        <v>63</v>
      </c>
      <c r="E53" s="57">
        <v>62</v>
      </c>
      <c r="F53" s="68">
        <v>34</v>
      </c>
      <c r="G53" s="69">
        <v>35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s="1" customFormat="1" ht="15.75" customHeight="1">
      <c r="A54" s="44" t="s">
        <v>39</v>
      </c>
      <c r="B54" s="31">
        <f>SUM(C54:G54)</f>
        <v>213</v>
      </c>
      <c r="C54" s="57">
        <v>33</v>
      </c>
      <c r="D54" s="57">
        <v>46</v>
      </c>
      <c r="E54" s="57">
        <v>57</v>
      </c>
      <c r="F54" s="68">
        <v>33</v>
      </c>
      <c r="G54" s="70">
        <v>44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s="1" customFormat="1" ht="15.75" customHeight="1">
      <c r="A55" s="44" t="s">
        <v>7</v>
      </c>
      <c r="B55" s="31">
        <f>SUM(C55:G55)</f>
        <v>0</v>
      </c>
      <c r="C55" s="66">
        <v>0</v>
      </c>
      <c r="D55" s="66">
        <v>0</v>
      </c>
      <c r="E55" s="66">
        <v>0</v>
      </c>
      <c r="F55" s="71">
        <v>0</v>
      </c>
      <c r="G55" s="72"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s="1" customFormat="1" ht="15.75" customHeight="1">
      <c r="A56" s="45" t="s">
        <v>17</v>
      </c>
      <c r="B56" s="32">
        <f>SUM(C56:G56)</f>
        <v>476</v>
      </c>
      <c r="C56" s="32">
        <f>SUM(C57:C59)</f>
        <v>102</v>
      </c>
      <c r="D56" s="32">
        <f>SUM(D57:D59)</f>
        <v>109</v>
      </c>
      <c r="E56" s="32">
        <f>SUM(E57:E59)</f>
        <v>119</v>
      </c>
      <c r="F56" s="32">
        <f>SUM(F57:F59)</f>
        <v>67</v>
      </c>
      <c r="G56" s="46">
        <f>SUM(G57:G59)</f>
        <v>79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s="1" customFormat="1" ht="15.75" customHeight="1">
      <c r="A57" s="43" t="s">
        <v>40</v>
      </c>
      <c r="B57" s="31">
        <f>SUM(C57:G57)</f>
        <v>258</v>
      </c>
      <c r="C57" s="57">
        <v>57</v>
      </c>
      <c r="D57" s="57">
        <v>58</v>
      </c>
      <c r="E57" s="57">
        <v>60</v>
      </c>
      <c r="F57" s="68">
        <v>40</v>
      </c>
      <c r="G57" s="69">
        <v>43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s="1" customFormat="1" ht="15.75" customHeight="1">
      <c r="A58" s="44" t="s">
        <v>39</v>
      </c>
      <c r="B58" s="31">
        <f>SUM(C58:G58)</f>
        <v>218</v>
      </c>
      <c r="C58" s="57">
        <v>45</v>
      </c>
      <c r="D58" s="57">
        <v>51</v>
      </c>
      <c r="E58" s="57">
        <v>59</v>
      </c>
      <c r="F58" s="68">
        <v>27</v>
      </c>
      <c r="G58" s="70">
        <v>36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s="1" customFormat="1" ht="15.75" customHeight="1">
      <c r="A59" s="44" t="s">
        <v>7</v>
      </c>
      <c r="B59" s="31">
        <f>SUM(C59:G59)</f>
        <v>0</v>
      </c>
      <c r="C59" s="66">
        <v>0</v>
      </c>
      <c r="D59" s="66">
        <v>0</v>
      </c>
      <c r="E59" s="66">
        <v>0</v>
      </c>
      <c r="F59" s="71">
        <v>0</v>
      </c>
      <c r="G59" s="72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s="1" customFormat="1" ht="15.75" customHeight="1">
      <c r="A60" s="45" t="s">
        <v>19</v>
      </c>
      <c r="B60" s="32">
        <f>SUM(C60:G60)</f>
        <v>330</v>
      </c>
      <c r="C60" s="32">
        <f>SUM(C61:C63)</f>
        <v>102</v>
      </c>
      <c r="D60" s="32">
        <f>SUM(D61:D63)</f>
        <v>109</v>
      </c>
      <c r="E60" s="32">
        <f>SUM(E61:E63)</f>
        <v>119</v>
      </c>
      <c r="F60" s="32">
        <f>SUM(F61:F63)</f>
        <v>0</v>
      </c>
      <c r="G60" s="46">
        <f>SUM(G61:G63)</f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s="1" customFormat="1" ht="15.75" customHeight="1">
      <c r="A61" s="43" t="s">
        <v>40</v>
      </c>
      <c r="B61" s="31">
        <f>SUM(C61:E61)</f>
        <v>205</v>
      </c>
      <c r="C61" s="57">
        <v>70</v>
      </c>
      <c r="D61" s="57">
        <v>68</v>
      </c>
      <c r="E61" s="57">
        <v>67</v>
      </c>
      <c r="F61" s="85" t="s">
        <v>53</v>
      </c>
      <c r="G61" s="86" t="s">
        <v>53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s="1" customFormat="1" ht="15.75" customHeight="1">
      <c r="A62" s="44" t="s">
        <v>39</v>
      </c>
      <c r="B62" s="31">
        <f>SUM(C62:G62)</f>
        <v>125</v>
      </c>
      <c r="C62" s="57">
        <v>32</v>
      </c>
      <c r="D62" s="57">
        <v>41</v>
      </c>
      <c r="E62" s="57">
        <v>52</v>
      </c>
      <c r="F62" s="57">
        <v>0</v>
      </c>
      <c r="G62" s="67"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s="1" customFormat="1" ht="15.75" customHeight="1">
      <c r="A63" s="44" t="s">
        <v>7</v>
      </c>
      <c r="B63" s="31">
        <f>SUM(C63:E63)</f>
        <v>0</v>
      </c>
      <c r="C63" s="57">
        <v>0</v>
      </c>
      <c r="D63" s="57">
        <v>0</v>
      </c>
      <c r="E63" s="57">
        <v>0</v>
      </c>
      <c r="F63" s="87" t="s">
        <v>53</v>
      </c>
      <c r="G63" s="88" t="s">
        <v>53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s="1" customFormat="1" ht="15.75" customHeight="1">
      <c r="A64" s="45" t="s">
        <v>20</v>
      </c>
      <c r="B64" s="32">
        <f>SUM(F64:G64)</f>
        <v>146</v>
      </c>
      <c r="C64" s="48" t="s">
        <v>53</v>
      </c>
      <c r="D64" s="48" t="s">
        <v>53</v>
      </c>
      <c r="E64" s="48" t="s">
        <v>53</v>
      </c>
      <c r="F64" s="48">
        <f>SUM(F65:F67)</f>
        <v>67</v>
      </c>
      <c r="G64" s="49">
        <f>SUM(G65:G67)</f>
        <v>79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s="1" customFormat="1" ht="15.75" customHeight="1">
      <c r="A65" s="43" t="s">
        <v>40</v>
      </c>
      <c r="B65" s="31">
        <f>SUM(F65:G65)</f>
        <v>79</v>
      </c>
      <c r="C65" s="85" t="s">
        <v>53</v>
      </c>
      <c r="D65" s="89" t="s">
        <v>53</v>
      </c>
      <c r="E65" s="85" t="s">
        <v>53</v>
      </c>
      <c r="F65" s="57">
        <v>42</v>
      </c>
      <c r="G65" s="92">
        <v>37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s="1" customFormat="1" ht="15.75" customHeight="1">
      <c r="A66" s="44" t="s">
        <v>39</v>
      </c>
      <c r="B66" s="31">
        <f>SUM(F66:G66)</f>
        <v>67</v>
      </c>
      <c r="C66" s="85" t="s">
        <v>53</v>
      </c>
      <c r="D66" s="90" t="s">
        <v>53</v>
      </c>
      <c r="E66" s="85" t="s">
        <v>53</v>
      </c>
      <c r="F66" s="57">
        <v>25</v>
      </c>
      <c r="G66" s="65">
        <v>42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s="1" customFormat="1" ht="15.75" customHeight="1">
      <c r="A67" s="44" t="s">
        <v>7</v>
      </c>
      <c r="B67" s="31">
        <f>SUM(E67:F67)</f>
        <v>0</v>
      </c>
      <c r="C67" s="87" t="s">
        <v>53</v>
      </c>
      <c r="D67" s="91" t="s">
        <v>53</v>
      </c>
      <c r="E67" s="87" t="s">
        <v>53</v>
      </c>
      <c r="F67" s="57">
        <v>0</v>
      </c>
      <c r="G67" s="93">
        <v>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s="1" customFormat="1" ht="15.75" customHeight="1">
      <c r="A68" s="45" t="s">
        <v>21</v>
      </c>
      <c r="B68" s="32">
        <f>SUM(C68:G68)</f>
        <v>476</v>
      </c>
      <c r="C68" s="32">
        <f>SUM(C69:C71)</f>
        <v>102</v>
      </c>
      <c r="D68" s="32">
        <f>SUM(D69:D71)</f>
        <v>109</v>
      </c>
      <c r="E68" s="32">
        <f>SUM(E69:E71)</f>
        <v>119</v>
      </c>
      <c r="F68" s="32">
        <f>SUM(F69:F71)</f>
        <v>67</v>
      </c>
      <c r="G68" s="46">
        <f>SUM(G69:G71)</f>
        <v>79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s="1" customFormat="1" ht="15.75" customHeight="1">
      <c r="A69" s="43" t="s">
        <v>40</v>
      </c>
      <c r="B69" s="31">
        <f>SUM(C69:G69)</f>
        <v>340</v>
      </c>
      <c r="C69" s="57">
        <v>76</v>
      </c>
      <c r="D69" s="57">
        <v>85</v>
      </c>
      <c r="E69" s="57">
        <v>94</v>
      </c>
      <c r="F69" s="68">
        <v>39</v>
      </c>
      <c r="G69" s="69">
        <v>46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s="1" customFormat="1" ht="15.75" customHeight="1">
      <c r="A70" s="44" t="s">
        <v>39</v>
      </c>
      <c r="B70" s="31">
        <f>SUM(C70:G70)</f>
        <v>136</v>
      </c>
      <c r="C70" s="59">
        <v>26</v>
      </c>
      <c r="D70" s="59">
        <v>24</v>
      </c>
      <c r="E70" s="59">
        <v>25</v>
      </c>
      <c r="F70" s="73">
        <v>28</v>
      </c>
      <c r="G70" s="74">
        <v>33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s="1" customFormat="1" ht="15.75" customHeight="1">
      <c r="A71" s="44" t="s">
        <v>7</v>
      </c>
      <c r="B71" s="31">
        <f>SUM(C71:G71)</f>
        <v>0</v>
      </c>
      <c r="C71" s="75">
        <v>0</v>
      </c>
      <c r="D71" s="75">
        <v>0</v>
      </c>
      <c r="E71" s="75">
        <v>0</v>
      </c>
      <c r="F71" s="76">
        <v>0</v>
      </c>
      <c r="G71" s="77"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s="1" customFormat="1" ht="15.75" customHeight="1">
      <c r="A72" s="45" t="s">
        <v>44</v>
      </c>
      <c r="B72" s="101"/>
      <c r="C72" s="101"/>
      <c r="D72" s="101"/>
      <c r="E72" s="101"/>
      <c r="F72" s="101"/>
      <c r="G72" s="10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s="1" customFormat="1" ht="15.75" customHeight="1">
      <c r="A73" s="50" t="s">
        <v>45</v>
      </c>
      <c r="B73" s="32">
        <f>SUM(B74:B76)</f>
        <v>476</v>
      </c>
      <c r="C73" s="32">
        <f>SUM(C74:C76)</f>
        <v>102</v>
      </c>
      <c r="D73" s="32">
        <f>SUM(D74:D76)</f>
        <v>109</v>
      </c>
      <c r="E73" s="32">
        <f>SUM(E74:E76)</f>
        <v>119</v>
      </c>
      <c r="F73" s="32">
        <f>SUM(F74:F76)</f>
        <v>67</v>
      </c>
      <c r="G73" s="46">
        <f>SUM(G74:G76)</f>
        <v>79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s="1" customFormat="1" ht="15.75" customHeight="1">
      <c r="A74" s="43" t="s">
        <v>41</v>
      </c>
      <c r="B74" s="31">
        <f>SUM(C74:G74)</f>
        <v>370</v>
      </c>
      <c r="C74" s="57">
        <v>74</v>
      </c>
      <c r="D74" s="57">
        <v>80</v>
      </c>
      <c r="E74" s="57">
        <v>94</v>
      </c>
      <c r="F74" s="68">
        <v>60</v>
      </c>
      <c r="G74" s="70">
        <v>62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s="1" customFormat="1" ht="15.75" customHeight="1">
      <c r="A75" s="44" t="s">
        <v>42</v>
      </c>
      <c r="B75" s="31">
        <f>SUM(C75:G75)</f>
        <v>106</v>
      </c>
      <c r="C75" s="59">
        <v>28</v>
      </c>
      <c r="D75" s="59">
        <v>29</v>
      </c>
      <c r="E75" s="59">
        <v>25</v>
      </c>
      <c r="F75" s="73">
        <v>7</v>
      </c>
      <c r="G75" s="74">
        <v>17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s="1" customFormat="1" ht="15.75" customHeight="1">
      <c r="A76" s="51" t="s">
        <v>43</v>
      </c>
      <c r="B76" s="52">
        <f>SUM(C76:G76)</f>
        <v>0</v>
      </c>
      <c r="C76" s="75">
        <v>0</v>
      </c>
      <c r="D76" s="75">
        <v>0</v>
      </c>
      <c r="E76" s="75">
        <v>0</v>
      </c>
      <c r="F76" s="75">
        <v>0</v>
      </c>
      <c r="G76" s="77"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s="1" customFormat="1" ht="15.75" customHeight="1">
      <c r="A77" s="50" t="s">
        <v>47</v>
      </c>
      <c r="B77" s="32">
        <f>SUM(B78:B80)</f>
        <v>476</v>
      </c>
      <c r="C77" s="32">
        <f>SUM(C78:C80)</f>
        <v>102</v>
      </c>
      <c r="D77" s="32">
        <f>SUM(D78:D80)</f>
        <v>109</v>
      </c>
      <c r="E77" s="32">
        <f>SUM(E78:E80)</f>
        <v>119</v>
      </c>
      <c r="F77" s="32">
        <f>SUM(F78:F80)</f>
        <v>67</v>
      </c>
      <c r="G77" s="46">
        <f>SUM(G78:G80)</f>
        <v>79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s="1" customFormat="1" ht="15.75" customHeight="1">
      <c r="A78" s="43" t="s">
        <v>41</v>
      </c>
      <c r="B78" s="31">
        <f>SUM(C78:G78)</f>
        <v>361</v>
      </c>
      <c r="C78" s="57">
        <v>78</v>
      </c>
      <c r="D78" s="57">
        <v>80</v>
      </c>
      <c r="E78" s="57">
        <v>100</v>
      </c>
      <c r="F78" s="68">
        <v>43</v>
      </c>
      <c r="G78" s="70">
        <v>60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s="1" customFormat="1" ht="15.75" customHeight="1">
      <c r="A79" s="44" t="s">
        <v>42</v>
      </c>
      <c r="B79" s="31">
        <f>SUM(C79:G79)</f>
        <v>115</v>
      </c>
      <c r="C79" s="59">
        <v>24</v>
      </c>
      <c r="D79" s="59">
        <v>29</v>
      </c>
      <c r="E79" s="59">
        <v>19</v>
      </c>
      <c r="F79" s="59">
        <v>24</v>
      </c>
      <c r="G79" s="74">
        <v>19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1" customFormat="1" ht="15.75" customHeight="1">
      <c r="A80" s="53" t="s">
        <v>43</v>
      </c>
      <c r="B80" s="52">
        <f>SUM(C80:G80)</f>
        <v>0</v>
      </c>
      <c r="C80" s="75">
        <v>0</v>
      </c>
      <c r="D80" s="75">
        <v>0</v>
      </c>
      <c r="E80" s="75">
        <v>0</v>
      </c>
      <c r="F80" s="75">
        <v>0</v>
      </c>
      <c r="G80" s="77"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s="1" customFormat="1" ht="15.75" customHeight="1">
      <c r="A81" s="50" t="s">
        <v>46</v>
      </c>
      <c r="B81" s="32">
        <f>SUM(B82:B84)</f>
        <v>476</v>
      </c>
      <c r="C81" s="32">
        <f>SUM(C82:C84)</f>
        <v>102</v>
      </c>
      <c r="D81" s="32">
        <f>SUM(D82:D84)</f>
        <v>109</v>
      </c>
      <c r="E81" s="32">
        <f>SUM(E82:E84)</f>
        <v>119</v>
      </c>
      <c r="F81" s="32">
        <f>SUM(F82:F84)</f>
        <v>67</v>
      </c>
      <c r="G81" s="46">
        <f>SUM(G82:G84)</f>
        <v>79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s="1" customFormat="1" ht="15.75" customHeight="1">
      <c r="A82" s="54" t="s">
        <v>41</v>
      </c>
      <c r="B82" s="31">
        <f>SUM(C82:G82)</f>
        <v>349</v>
      </c>
      <c r="C82" s="57">
        <v>69</v>
      </c>
      <c r="D82" s="57">
        <v>77</v>
      </c>
      <c r="E82" s="57">
        <v>91</v>
      </c>
      <c r="F82" s="68">
        <v>52</v>
      </c>
      <c r="G82" s="70">
        <v>60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s="1" customFormat="1" ht="15.75" customHeight="1">
      <c r="A83" s="44" t="s">
        <v>42</v>
      </c>
      <c r="B83" s="31">
        <f>SUM(C83:G83)</f>
        <v>127</v>
      </c>
      <c r="C83" s="59">
        <v>33</v>
      </c>
      <c r="D83" s="59">
        <v>32</v>
      </c>
      <c r="E83" s="59">
        <v>28</v>
      </c>
      <c r="F83" s="59">
        <v>15</v>
      </c>
      <c r="G83" s="74">
        <v>19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s="1" customFormat="1" ht="15.75" customHeight="1">
      <c r="A84" s="51" t="s">
        <v>43</v>
      </c>
      <c r="B84" s="52">
        <f>SUM(C84:G84)</f>
        <v>0</v>
      </c>
      <c r="C84" s="75">
        <v>0</v>
      </c>
      <c r="D84" s="75">
        <v>0</v>
      </c>
      <c r="E84" s="75">
        <v>0</v>
      </c>
      <c r="F84" s="75">
        <v>0</v>
      </c>
      <c r="G84" s="77">
        <v>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s="1" customFormat="1" ht="15.75" customHeight="1">
      <c r="A85" s="45" t="s">
        <v>48</v>
      </c>
      <c r="B85" s="101"/>
      <c r="C85" s="101"/>
      <c r="D85" s="101"/>
      <c r="E85" s="101"/>
      <c r="F85" s="101"/>
      <c r="G85" s="102"/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8" s="8" customFormat="1" ht="15.75" customHeight="1">
      <c r="A86" s="50" t="s">
        <v>49</v>
      </c>
      <c r="B86" s="32">
        <f>SUM(B87:B89)</f>
        <v>476</v>
      </c>
      <c r="C86" s="32">
        <f>SUM(C87:C89)</f>
        <v>102</v>
      </c>
      <c r="D86" s="32">
        <f>SUM(D87:D89)</f>
        <v>109</v>
      </c>
      <c r="E86" s="32">
        <f>SUM(E87:E89)</f>
        <v>119</v>
      </c>
      <c r="F86" s="32">
        <f>SUM(F87:F89)</f>
        <v>67</v>
      </c>
      <c r="G86" s="46">
        <f>SUM(G87:G89)</f>
        <v>79</v>
      </c>
      <c r="H86" s="14"/>
    </row>
    <row r="87" spans="1:8" s="8" customFormat="1" ht="15.75" customHeight="1">
      <c r="A87" s="43" t="s">
        <v>41</v>
      </c>
      <c r="B87" s="31">
        <f>SUM(C87:G87)</f>
        <v>371</v>
      </c>
      <c r="C87" s="57">
        <v>73</v>
      </c>
      <c r="D87" s="57">
        <v>82</v>
      </c>
      <c r="E87" s="57">
        <v>95</v>
      </c>
      <c r="F87" s="68">
        <v>62</v>
      </c>
      <c r="G87" s="70">
        <v>59</v>
      </c>
      <c r="H87" s="14"/>
    </row>
    <row r="88" spans="1:8" s="8" customFormat="1" ht="15.75" customHeight="1">
      <c r="A88" s="44" t="s">
        <v>42</v>
      </c>
      <c r="B88" s="31">
        <f>SUM(C88:G88)</f>
        <v>105</v>
      </c>
      <c r="C88" s="59">
        <v>29</v>
      </c>
      <c r="D88" s="59">
        <v>27</v>
      </c>
      <c r="E88" s="59">
        <v>24</v>
      </c>
      <c r="F88" s="59">
        <v>5</v>
      </c>
      <c r="G88" s="74">
        <v>20</v>
      </c>
      <c r="H88" s="16"/>
    </row>
    <row r="89" spans="1:7" s="8" customFormat="1" ht="15.75" customHeight="1">
      <c r="A89" s="51" t="s">
        <v>43</v>
      </c>
      <c r="B89" s="52">
        <f>SUM(C89:G89)</f>
        <v>0</v>
      </c>
      <c r="C89" s="75">
        <v>0</v>
      </c>
      <c r="D89" s="75">
        <v>0</v>
      </c>
      <c r="E89" s="75">
        <v>0</v>
      </c>
      <c r="F89" s="75">
        <v>0</v>
      </c>
      <c r="G89" s="77">
        <v>0</v>
      </c>
    </row>
    <row r="90" spans="1:7" s="8" customFormat="1" ht="15.75" customHeight="1">
      <c r="A90" s="50" t="s">
        <v>50</v>
      </c>
      <c r="B90" s="32">
        <f>SUM(B91:B93)</f>
        <v>476</v>
      </c>
      <c r="C90" s="32">
        <f>SUM(C91:C93)</f>
        <v>102</v>
      </c>
      <c r="D90" s="32">
        <f>SUM(D91:D93)</f>
        <v>109</v>
      </c>
      <c r="E90" s="32">
        <f>SUM(E91:E93)</f>
        <v>119</v>
      </c>
      <c r="F90" s="32">
        <f>SUM(F91:F93)</f>
        <v>67</v>
      </c>
      <c r="G90" s="46">
        <f>SUM(G91:G93)</f>
        <v>79</v>
      </c>
    </row>
    <row r="91" spans="1:7" ht="15.75" customHeight="1">
      <c r="A91" s="43" t="s">
        <v>41</v>
      </c>
      <c r="B91" s="31">
        <f>SUM(C91:G91)</f>
        <v>349</v>
      </c>
      <c r="C91" s="57">
        <v>73</v>
      </c>
      <c r="D91" s="57">
        <v>72</v>
      </c>
      <c r="E91" s="57">
        <v>86</v>
      </c>
      <c r="F91" s="68">
        <v>54</v>
      </c>
      <c r="G91" s="70">
        <v>64</v>
      </c>
    </row>
    <row r="92" spans="1:7" ht="15.75" customHeight="1">
      <c r="A92" s="44" t="s">
        <v>42</v>
      </c>
      <c r="B92" s="31">
        <f>SUM(C92:G92)</f>
        <v>127</v>
      </c>
      <c r="C92" s="59">
        <v>29</v>
      </c>
      <c r="D92" s="59">
        <v>37</v>
      </c>
      <c r="E92" s="59">
        <v>33</v>
      </c>
      <c r="F92" s="59">
        <v>13</v>
      </c>
      <c r="G92" s="74">
        <v>15</v>
      </c>
    </row>
    <row r="93" spans="1:7" s="8" customFormat="1" ht="15.75" customHeight="1">
      <c r="A93" s="51" t="s">
        <v>43</v>
      </c>
      <c r="B93" s="52">
        <f>SUM(C93:G93)</f>
        <v>0</v>
      </c>
      <c r="C93" s="75">
        <v>0</v>
      </c>
      <c r="D93" s="75">
        <v>0</v>
      </c>
      <c r="E93" s="75">
        <v>0</v>
      </c>
      <c r="F93" s="75">
        <v>0</v>
      </c>
      <c r="G93" s="77">
        <v>0</v>
      </c>
    </row>
    <row r="94" spans="1:7" s="8" customFormat="1" ht="15.75" customHeight="1">
      <c r="A94" s="50" t="s">
        <v>51</v>
      </c>
      <c r="B94" s="32">
        <f>SUM(B95:B97)</f>
        <v>476</v>
      </c>
      <c r="C94" s="32">
        <f>SUM(C95:C97)</f>
        <v>102</v>
      </c>
      <c r="D94" s="32">
        <f>SUM(D95:D97)</f>
        <v>109</v>
      </c>
      <c r="E94" s="32">
        <f>SUM(E95:E97)</f>
        <v>119</v>
      </c>
      <c r="F94" s="32">
        <f>SUM(F95:F97)</f>
        <v>67</v>
      </c>
      <c r="G94" s="46">
        <f>SUM(G95:G97)</f>
        <v>79</v>
      </c>
    </row>
    <row r="95" spans="1:7" s="8" customFormat="1" ht="15.75" customHeight="1">
      <c r="A95" s="43" t="s">
        <v>41</v>
      </c>
      <c r="B95" s="31">
        <f>SUM(C95:G95)</f>
        <v>380</v>
      </c>
      <c r="C95" s="57">
        <v>80</v>
      </c>
      <c r="D95" s="57">
        <v>88</v>
      </c>
      <c r="E95" s="57">
        <v>97</v>
      </c>
      <c r="F95" s="68">
        <v>54</v>
      </c>
      <c r="G95" s="70">
        <v>61</v>
      </c>
    </row>
    <row r="96" spans="1:7" s="8" customFormat="1" ht="15.75" customHeight="1">
      <c r="A96" s="44" t="s">
        <v>42</v>
      </c>
      <c r="B96" s="31">
        <f>SUM(C96:G96)</f>
        <v>96</v>
      </c>
      <c r="C96" s="59">
        <v>22</v>
      </c>
      <c r="D96" s="59">
        <v>21</v>
      </c>
      <c r="E96" s="59">
        <v>22</v>
      </c>
      <c r="F96" s="59">
        <v>13</v>
      </c>
      <c r="G96" s="74">
        <v>18</v>
      </c>
    </row>
    <row r="97" spans="1:7" s="13" customFormat="1" ht="15.75" customHeight="1">
      <c r="A97" s="51" t="s">
        <v>43</v>
      </c>
      <c r="B97" s="52">
        <f>SUM(C97:G97)</f>
        <v>0</v>
      </c>
      <c r="C97" s="75">
        <v>0</v>
      </c>
      <c r="D97" s="75">
        <v>0</v>
      </c>
      <c r="E97" s="75">
        <v>0</v>
      </c>
      <c r="F97" s="75">
        <v>0</v>
      </c>
      <c r="G97" s="77">
        <v>0</v>
      </c>
    </row>
    <row r="98" spans="1:7" s="8" customFormat="1" ht="15.75" customHeight="1">
      <c r="A98" s="50" t="s">
        <v>52</v>
      </c>
      <c r="B98" s="32">
        <f>SUM(B99:B101)</f>
        <v>476</v>
      </c>
      <c r="C98" s="32">
        <f>SUM(C99:C101)</f>
        <v>102</v>
      </c>
      <c r="D98" s="32">
        <f>SUM(D99:D101)</f>
        <v>109</v>
      </c>
      <c r="E98" s="32">
        <f>SUM(E99:E101)</f>
        <v>119</v>
      </c>
      <c r="F98" s="32">
        <f>SUM(F99:F101)</f>
        <v>67</v>
      </c>
      <c r="G98" s="46">
        <f>SUM(G99:G101)</f>
        <v>79</v>
      </c>
    </row>
    <row r="99" spans="1:7" s="8" customFormat="1" ht="15.75" customHeight="1">
      <c r="A99" s="43" t="s">
        <v>41</v>
      </c>
      <c r="B99" s="31">
        <f>SUM(C99:G99)</f>
        <v>381</v>
      </c>
      <c r="C99" s="57">
        <v>80</v>
      </c>
      <c r="D99" s="57">
        <v>87</v>
      </c>
      <c r="E99" s="57">
        <v>106</v>
      </c>
      <c r="F99" s="68">
        <v>48</v>
      </c>
      <c r="G99" s="70">
        <v>60</v>
      </c>
    </row>
    <row r="100" spans="1:79" s="1" customFormat="1" ht="15.75" customHeight="1">
      <c r="A100" s="44" t="s">
        <v>42</v>
      </c>
      <c r="B100" s="31">
        <f>SUM(C100:G100)</f>
        <v>95</v>
      </c>
      <c r="C100" s="59">
        <v>22</v>
      </c>
      <c r="D100" s="59">
        <v>22</v>
      </c>
      <c r="E100" s="59">
        <v>13</v>
      </c>
      <c r="F100" s="59">
        <v>19</v>
      </c>
      <c r="G100" s="74">
        <v>19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</row>
    <row r="101" spans="1:79" s="1" customFormat="1" ht="15.75" customHeight="1">
      <c r="A101" s="55" t="s">
        <v>43</v>
      </c>
      <c r="B101" s="56">
        <f>SUM(C101:G101)</f>
        <v>0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</row>
    <row r="102" spans="1:79" s="1" customFormat="1" ht="15.75">
      <c r="A102" s="33"/>
      <c r="B102" s="34"/>
      <c r="C102" s="35"/>
      <c r="D102" s="35"/>
      <c r="E102" s="35"/>
      <c r="F102" s="36"/>
      <c r="G102" s="3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</row>
    <row r="103" spans="1:7" ht="12.75">
      <c r="A103" s="33"/>
      <c r="B103" s="34"/>
      <c r="C103" s="35"/>
      <c r="D103" s="35"/>
      <c r="E103" s="35"/>
      <c r="F103" s="36"/>
      <c r="G103" s="36"/>
    </row>
    <row r="104" spans="1:7" ht="12.75">
      <c r="A104" s="33"/>
      <c r="B104" s="34"/>
      <c r="C104" s="35"/>
      <c r="D104" s="35"/>
      <c r="E104" s="35"/>
      <c r="F104" s="36"/>
      <c r="G104" s="36"/>
    </row>
    <row r="105" spans="1:7" ht="15.75">
      <c r="A105" s="7"/>
      <c r="B105" s="6"/>
      <c r="C105" s="8"/>
      <c r="D105" s="8"/>
      <c r="E105" s="8"/>
      <c r="F105" s="9"/>
      <c r="G105" s="9"/>
    </row>
    <row r="106" spans="1:7" ht="15">
      <c r="A106" s="26" t="s">
        <v>24</v>
      </c>
      <c r="B106" s="19"/>
      <c r="C106" s="19"/>
      <c r="D106" s="103" t="s">
        <v>58</v>
      </c>
      <c r="E106" s="103"/>
      <c r="F106" s="103"/>
      <c r="G106" s="103"/>
    </row>
    <row r="107" spans="1:7" ht="15">
      <c r="A107" s="27" t="s">
        <v>25</v>
      </c>
      <c r="B107" s="19"/>
      <c r="C107" s="19"/>
      <c r="D107" s="104" t="s">
        <v>26</v>
      </c>
      <c r="E107" s="104"/>
      <c r="F107" s="104"/>
      <c r="G107" s="104"/>
    </row>
    <row r="108" spans="1:7" ht="15">
      <c r="A108" s="26" t="s">
        <v>27</v>
      </c>
      <c r="B108" s="19"/>
      <c r="C108" s="19"/>
      <c r="D108" s="103" t="s">
        <v>28</v>
      </c>
      <c r="E108" s="103"/>
      <c r="F108" s="103"/>
      <c r="G108" s="103"/>
    </row>
    <row r="109" spans="1:7" ht="15">
      <c r="A109" s="19"/>
      <c r="B109" s="19"/>
      <c r="C109" s="19"/>
      <c r="D109" s="19"/>
      <c r="E109" s="20"/>
      <c r="F109" s="20"/>
      <c r="G109" s="20"/>
    </row>
    <row r="110" spans="1:7" ht="15">
      <c r="A110" s="19"/>
      <c r="B110" s="19"/>
      <c r="C110" s="19"/>
      <c r="D110" s="19"/>
      <c r="E110" s="20"/>
      <c r="F110" s="20"/>
      <c r="G110" s="20"/>
    </row>
    <row r="111" spans="1:7" ht="15">
      <c r="A111" s="26" t="s">
        <v>29</v>
      </c>
      <c r="B111" s="19"/>
      <c r="C111" s="19"/>
      <c r="D111" s="105" t="s">
        <v>59</v>
      </c>
      <c r="E111" s="103"/>
      <c r="F111" s="103"/>
      <c r="G111" s="103"/>
    </row>
    <row r="112" spans="1:7" ht="15">
      <c r="A112" s="19"/>
      <c r="B112" s="19"/>
      <c r="C112" s="19"/>
      <c r="D112" s="19"/>
      <c r="E112" s="20"/>
      <c r="F112" s="20"/>
      <c r="G112" s="20"/>
    </row>
    <row r="113" spans="1:7" ht="15.75">
      <c r="A113" s="15"/>
      <c r="B113" s="15"/>
      <c r="C113" s="15"/>
      <c r="D113" s="15"/>
      <c r="E113" s="16"/>
      <c r="F113" s="16"/>
      <c r="G113" s="16"/>
    </row>
    <row r="114" spans="1:7" ht="15.75">
      <c r="A114" s="25" t="s">
        <v>23</v>
      </c>
      <c r="B114" s="6"/>
      <c r="C114" s="8"/>
      <c r="D114" s="8"/>
      <c r="E114" s="8"/>
      <c r="F114" s="8"/>
      <c r="G114" s="8"/>
    </row>
    <row r="115" spans="1:7" ht="15.75">
      <c r="A115" s="17"/>
      <c r="B115" s="6"/>
      <c r="C115" s="8"/>
      <c r="D115" s="8"/>
      <c r="E115" s="8"/>
      <c r="F115" s="8"/>
      <c r="G115" s="8"/>
    </row>
    <row r="118" spans="1:7" ht="15.75">
      <c r="A118" s="11"/>
      <c r="B118" s="6"/>
      <c r="C118" s="6"/>
      <c r="D118" s="6"/>
      <c r="E118" s="6"/>
      <c r="F118" s="6"/>
      <c r="G118" s="6"/>
    </row>
    <row r="119" spans="1:7" ht="15.75">
      <c r="A119" s="12"/>
      <c r="B119" s="6"/>
      <c r="C119" s="8"/>
      <c r="D119" s="8"/>
      <c r="E119" s="8"/>
      <c r="F119" s="8"/>
      <c r="G119" s="8"/>
    </row>
    <row r="120" spans="1:7" ht="15.75">
      <c r="A120" s="10"/>
      <c r="B120" s="6"/>
      <c r="C120" s="8"/>
      <c r="D120" s="8"/>
      <c r="E120" s="8"/>
      <c r="F120" s="8"/>
      <c r="G120" s="8"/>
    </row>
    <row r="121" spans="1:7" ht="15.75">
      <c r="A121" s="10"/>
      <c r="B121" s="6"/>
      <c r="C121" s="8"/>
      <c r="D121" s="8"/>
      <c r="E121" s="8"/>
      <c r="F121" s="8"/>
      <c r="G121" s="8"/>
    </row>
    <row r="122" spans="1:7" ht="12.75">
      <c r="A122" s="13"/>
      <c r="B122" s="13"/>
      <c r="C122" s="13"/>
      <c r="D122" s="13"/>
      <c r="E122" s="13"/>
      <c r="F122" s="13"/>
      <c r="G122" s="13"/>
    </row>
    <row r="123" spans="1:7" ht="15.75">
      <c r="A123" s="7"/>
      <c r="B123" s="8"/>
      <c r="C123" s="8"/>
      <c r="D123" s="8"/>
      <c r="E123" s="8"/>
      <c r="F123" s="8"/>
      <c r="G123" s="8"/>
    </row>
    <row r="124" spans="1:7" ht="15.75">
      <c r="A124" s="8"/>
      <c r="B124" s="8"/>
      <c r="C124" s="8"/>
      <c r="D124" s="8"/>
      <c r="E124" s="8"/>
      <c r="F124" s="8"/>
      <c r="G124" s="8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</sheetData>
  <sheetProtection/>
  <mergeCells count="14">
    <mergeCell ref="A2:G2"/>
    <mergeCell ref="C3:G3"/>
    <mergeCell ref="A4:G4"/>
    <mergeCell ref="A5:G5"/>
    <mergeCell ref="A6:H6"/>
    <mergeCell ref="A9:A10"/>
    <mergeCell ref="B9:B10"/>
    <mergeCell ref="C9:G9"/>
    <mergeCell ref="A72:G72"/>
    <mergeCell ref="A85:G85"/>
    <mergeCell ref="D106:G106"/>
    <mergeCell ref="D107:G107"/>
    <mergeCell ref="D108:G108"/>
    <mergeCell ref="D111:G111"/>
  </mergeCells>
  <dataValidations count="2">
    <dataValidation allowBlank="1" showInputMessage="1" showErrorMessage="1" errorTitle="Lçi nhËp d÷ liÖu" error="ChØ nhËp d÷ liÖu kiÓu sè, kh«ng nhËp ch÷." sqref="C118:G118 C113:G113 B118:B121 F109:G109 C31:E31 F57:G59 F53:G55 C27:E27 C17 C20:G20 C86:G86 B12:B14 F99 F12:G14 G91:G93 G95:G97 F74:F75 G78:G80 C98:G98 G82:G84 G87:G89 C72:G73 G74:G76 F78 B86:B115 F82 F87 F91 F102:G105 F95 C77:G77 C81:G81 C16:G16 C90:G90 C94:G94 G99:G101 C24:G24 C28:G28 C32:G32 C36:G36 C40:G40 C44:G44 C48:G48 C52:G52 C56:G56 C60:G60 F51:G51 B17:B84 C25:E25 C29:E29 F49:G49 F61:G61 C64:E68 F63:G64 F68:G71"/>
    <dataValidation type="whole" allowBlank="1" showInputMessage="1" showErrorMessage="1" errorTitle="Lçi nhËp d÷ liÖu" error="ChØ nhËp d÷ liÖu kiÓu sè, kh«ng nhËp ch÷." sqref="C114:G115 E109 C119:G121 E105 C105:D112 E110:G110 E112:G112 C49:E51 C53:E55 C57:E59 C12:E14 C41:G43 D92:F93 C33:G35 C37:G39 F25:G27 F29:G31 C45:G47 C69:E71 D99:E99 C21:G23 D76:F76 C78:C80 D96:F97 D83:F84 D88:F89 C74:C76 D74:E75 D79:F80 D78:E78 D95:E95 D82:E82 D87:E87 D91:E91 C102:E104 C82:C84 C87:C89 C91:C93 C95:C97 C99:C101 D100:F101 D17:G19 C18:C19 C26:E26 C30:E30 F50:G50 C61:E61 C62:G62 C63:E63 F65:G67">
      <formula1>0</formula1>
      <formula2>1000000</formula2>
    </dataValidation>
  </dataValidations>
  <printOptions/>
  <pageMargins left="0.55" right="0.25" top="0.47" bottom="0.25" header="0.02" footer="0.2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