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/>
  <mc:AlternateContent xmlns:mc="http://schemas.openxmlformats.org/markup-compatibility/2006">
    <mc:Choice Requires="x15">
      <x15ac:absPath xmlns:x15ac="http://schemas.microsoft.com/office/spreadsheetml/2010/11/ac" url="C:\Users\Hp11X360\Desktop\CONG VAN SGK LOP 2\"/>
    </mc:Choice>
  </mc:AlternateContent>
  <xr:revisionPtr revIDLastSave="0" documentId="13_ncr:1_{E33D2666-47C7-4A38-9025-33F745AA07FB}" xr6:coauthVersionLast="46" xr6:coauthVersionMax="46" xr10:uidLastSave="{00000000-0000-0000-0000-000000000000}"/>
  <bookViews>
    <workbookView xWindow="-120" yWindow="-120" windowWidth="20730" windowHeight="11160" xr2:uid="{00000000-000D-0000-FFFF-FFFF00000000}"/>
  </bookViews>
  <sheets>
    <sheet name="PĐ" sheetId="1" r:id="rId1"/>
    <sheet name="VBN4" sheetId="2" r:id="rId2"/>
    <sheet name="VBN" sheetId="3" r:id="rId3"/>
    <sheet name="VBB4" sheetId="4" r:id="rId4"/>
    <sheet name="VBB" sheetId="5" r:id="rId5"/>
    <sheet name="VBB3" sheetId="6" r:id="rId6"/>
    <sheet name="VBB1" sheetId="7" r:id="rId7"/>
    <sheet name="BM" sheetId="8" r:id="rId8"/>
    <sheet name="TTH3" sheetId="9" r:id="rId9"/>
    <sheet name="TTH2" sheetId="10" r:id="rId10"/>
    <sheet name="TTH1" sheetId="11" r:id="rId11"/>
    <sheet name="VT1" sheetId="12" r:id="rId12"/>
    <sheet name="VVK" sheetId="13" r:id="rId13"/>
    <sheet name="VP4" sheetId="14" r:id="rId14"/>
    <sheet name="VP3" sheetId="15" r:id="rId15"/>
    <sheet name="VP1" sheetId="16" r:id="rId16"/>
    <sheet name="TTR2" sheetId="17" r:id="rId17"/>
    <sheet name="TTR1" sheetId="18" r:id="rId18"/>
    <sheet name="PL 2" sheetId="19" r:id="rId19"/>
  </sheets>
  <definedNames>
    <definedName name="_xlnm._FilterDatabase" localSheetId="7" hidden="1">BM!$A$9:$E$41</definedName>
    <definedName name="_xlnm._FilterDatabase" localSheetId="0" hidden="1">PĐ!$A$9:$E$41</definedName>
    <definedName name="_xlnm._FilterDatabase" localSheetId="18" hidden="1">'PL 2'!$A$9:$E$41</definedName>
    <definedName name="_xlnm._FilterDatabase" localSheetId="10" hidden="1">'TTH1'!$A$9:$E$42</definedName>
    <definedName name="_xlnm._FilterDatabase" localSheetId="9" hidden="1">'TTH2'!$A$9:$E$41</definedName>
    <definedName name="_xlnm._FilterDatabase" localSheetId="8" hidden="1">'TTH3'!$A$9:$E$41</definedName>
    <definedName name="_xlnm._FilterDatabase" localSheetId="17" hidden="1">'TTR1'!$A$9:$E$41</definedName>
    <definedName name="_xlnm._FilterDatabase" localSheetId="16" hidden="1">'TTR2'!$A$9:$E$41</definedName>
    <definedName name="_xlnm._FilterDatabase" localSheetId="4" hidden="1">VBB!$A$9:$E$41</definedName>
    <definedName name="_xlnm._FilterDatabase" localSheetId="6" hidden="1">'VBB1'!$A$9:$E$41</definedName>
    <definedName name="_xlnm._FilterDatabase" localSheetId="5" hidden="1">'VBB3'!$A$9:$E$41</definedName>
    <definedName name="_xlnm._FilterDatabase" localSheetId="3" hidden="1">'VBB4'!$A$9:$E$41</definedName>
    <definedName name="_xlnm._FilterDatabase" localSheetId="2" hidden="1">VBN!$A$9:$E$41</definedName>
    <definedName name="_xlnm._FilterDatabase" localSheetId="1" hidden="1">'VBN4'!$A$9:$E$41</definedName>
    <definedName name="_xlnm._FilterDatabase" localSheetId="15" hidden="1">'VP1'!$A$9:$E$41</definedName>
    <definedName name="_xlnm._FilterDatabase" localSheetId="14" hidden="1">'VP3'!$A$9:$E$41</definedName>
    <definedName name="_xlnm._FilterDatabase" localSheetId="13" hidden="1">'VP4'!$A$9:$E$41</definedName>
    <definedName name="_xlnm._FilterDatabase" localSheetId="11" hidden="1">'VT1'!$A$9:$E$41</definedName>
    <definedName name="_xlnm._FilterDatabase" localSheetId="12" hidden="1">VVK!$A$9:$E$41</definedName>
  </definedNames>
  <calcPr calcId="181029"/>
  <extLst>
    <ext uri="GoogleSheetsCustomDataVersion1">
      <go:sheetsCustomData xmlns:go="http://customooxmlschemas.google.com/" r:id="rId23" roundtripDataSignature="AMtx7mhg92XxDhxCjrsYbrvYrpwclzHQEg=="/>
    </ext>
  </extLst>
</workbook>
</file>

<file path=xl/calcChain.xml><?xml version="1.0" encoding="utf-8"?>
<calcChain xmlns="http://schemas.openxmlformats.org/spreadsheetml/2006/main">
  <c r="E41" i="19" l="1"/>
  <c r="E40" i="19"/>
  <c r="E39" i="19"/>
  <c r="E38" i="19"/>
  <c r="E37" i="19"/>
  <c r="E36" i="19"/>
  <c r="E35" i="19"/>
  <c r="E34" i="19"/>
  <c r="E33" i="19"/>
  <c r="E32" i="19"/>
  <c r="E31" i="19"/>
  <c r="E30" i="19"/>
  <c r="E29" i="19"/>
  <c r="E28" i="19"/>
  <c r="E27" i="19"/>
  <c r="E26" i="19"/>
  <c r="E25" i="19"/>
  <c r="E24" i="19"/>
  <c r="E23" i="19"/>
  <c r="E22" i="19"/>
  <c r="E21" i="19"/>
  <c r="E20" i="19"/>
  <c r="E19" i="19"/>
  <c r="E18" i="19"/>
  <c r="E17" i="19"/>
  <c r="E16" i="19"/>
  <c r="E15" i="19"/>
  <c r="E14" i="19"/>
  <c r="E13" i="19"/>
  <c r="E12" i="19"/>
  <c r="E11" i="19"/>
  <c r="A11" i="19"/>
  <c r="A12" i="19" s="1"/>
  <c r="A13" i="19" s="1"/>
  <c r="A14" i="19" s="1"/>
  <c r="A15" i="19" s="1"/>
  <c r="A16" i="19" s="1"/>
  <c r="A17" i="19" s="1"/>
  <c r="A18" i="19" s="1"/>
  <c r="A19" i="19" s="1"/>
  <c r="A20" i="19" s="1"/>
  <c r="A21" i="19" s="1"/>
  <c r="A22" i="19" s="1"/>
  <c r="A23" i="19" s="1"/>
  <c r="A24" i="19" s="1"/>
  <c r="A25" i="19" s="1"/>
  <c r="A26" i="19" s="1"/>
  <c r="A27" i="19" s="1"/>
  <c r="A28" i="19" s="1"/>
  <c r="A29" i="19" s="1"/>
  <c r="A30" i="19" s="1"/>
  <c r="A31" i="19" s="1"/>
  <c r="A32" i="19" s="1"/>
  <c r="A33" i="19" s="1"/>
  <c r="A34" i="19" s="1"/>
  <c r="A35" i="19" s="1"/>
  <c r="A36" i="19" s="1"/>
  <c r="A37" i="19" s="1"/>
  <c r="A38" i="19" s="1"/>
  <c r="A39" i="19" s="1"/>
  <c r="A40" i="19" s="1"/>
  <c r="A41" i="19" s="1"/>
  <c r="E10" i="19"/>
  <c r="C8" i="19"/>
  <c r="A12" i="18"/>
  <c r="A13" i="18" s="1"/>
  <c r="A14" i="18" s="1"/>
  <c r="A15" i="18" s="1"/>
  <c r="A16" i="18" s="1"/>
  <c r="A17" i="18" s="1"/>
  <c r="A18" i="18" s="1"/>
  <c r="A19" i="18" s="1"/>
  <c r="A20" i="18" s="1"/>
  <c r="A21" i="18" s="1"/>
  <c r="A22" i="18" s="1"/>
  <c r="A23" i="18" s="1"/>
  <c r="A24" i="18" s="1"/>
  <c r="A25" i="18" s="1"/>
  <c r="A26" i="18" s="1"/>
  <c r="A27" i="18" s="1"/>
  <c r="A28" i="18" s="1"/>
  <c r="A29" i="18" s="1"/>
  <c r="A30" i="18" s="1"/>
  <c r="A31" i="18" s="1"/>
  <c r="A32" i="18" s="1"/>
  <c r="A33" i="18" s="1"/>
  <c r="A34" i="18" s="1"/>
  <c r="A35" i="18" s="1"/>
  <c r="A36" i="18" s="1"/>
  <c r="A37" i="18" s="1"/>
  <c r="A38" i="18" s="1"/>
  <c r="A39" i="18" s="1"/>
  <c r="A40" i="18" s="1"/>
  <c r="A41" i="18" s="1"/>
  <c r="A11" i="18"/>
  <c r="A11" i="17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18" i="16"/>
  <c r="A19" i="16" s="1"/>
  <c r="A20" i="16" s="1"/>
  <c r="A21" i="16" s="1"/>
  <c r="A22" i="16" s="1"/>
  <c r="A23" i="16" s="1"/>
  <c r="A24" i="16" s="1"/>
  <c r="A25" i="16" s="1"/>
  <c r="A26" i="16" s="1"/>
  <c r="A27" i="16" s="1"/>
  <c r="A28" i="16" s="1"/>
  <c r="A29" i="16" s="1"/>
  <c r="A30" i="16" s="1"/>
  <c r="A31" i="16" s="1"/>
  <c r="A32" i="16" s="1"/>
  <c r="A33" i="16" s="1"/>
  <c r="A34" i="16" s="1"/>
  <c r="A35" i="16" s="1"/>
  <c r="A36" i="16" s="1"/>
  <c r="A37" i="16" s="1"/>
  <c r="A38" i="16" s="1"/>
  <c r="A39" i="16" s="1"/>
  <c r="A40" i="16" s="1"/>
  <c r="A41" i="16" s="1"/>
  <c r="A11" i="16"/>
  <c r="A12" i="16" s="1"/>
  <c r="A13" i="16" s="1"/>
  <c r="A14" i="16" s="1"/>
  <c r="A15" i="16" s="1"/>
  <c r="A16" i="16" s="1"/>
  <c r="A17" i="16" s="1"/>
  <c r="A21" i="15"/>
  <c r="A22" i="15" s="1"/>
  <c r="A23" i="15" s="1"/>
  <c r="A24" i="15" s="1"/>
  <c r="A25" i="15" s="1"/>
  <c r="A26" i="15" s="1"/>
  <c r="A27" i="15" s="1"/>
  <c r="A28" i="15" s="1"/>
  <c r="A29" i="15" s="1"/>
  <c r="A30" i="15" s="1"/>
  <c r="A31" i="15" s="1"/>
  <c r="A32" i="15" s="1"/>
  <c r="A33" i="15" s="1"/>
  <c r="A34" i="15" s="1"/>
  <c r="A35" i="15" s="1"/>
  <c r="A36" i="15" s="1"/>
  <c r="A37" i="15" s="1"/>
  <c r="A38" i="15" s="1"/>
  <c r="A39" i="15" s="1"/>
  <c r="A40" i="15" s="1"/>
  <c r="A41" i="15" s="1"/>
  <c r="A14" i="15"/>
  <c r="A15" i="15" s="1"/>
  <c r="A16" i="15" s="1"/>
  <c r="A17" i="15" s="1"/>
  <c r="A18" i="15" s="1"/>
  <c r="A19" i="15" s="1"/>
  <c r="A20" i="15" s="1"/>
  <c r="A12" i="15"/>
  <c r="A13" i="15" s="1"/>
  <c r="A11" i="15"/>
  <c r="A11" i="14"/>
  <c r="A12" i="14" s="1"/>
  <c r="A13" i="14" s="1"/>
  <c r="A14" i="14" s="1"/>
  <c r="A15" i="14" s="1"/>
  <c r="A16" i="14" s="1"/>
  <c r="A17" i="14" s="1"/>
  <c r="A18" i="14" s="1"/>
  <c r="A19" i="14" s="1"/>
  <c r="A20" i="14" s="1"/>
  <c r="A21" i="14" s="1"/>
  <c r="A22" i="14" s="1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A33" i="14" s="1"/>
  <c r="A34" i="14" s="1"/>
  <c r="A35" i="14" s="1"/>
  <c r="A36" i="14" s="1"/>
  <c r="A37" i="14" s="1"/>
  <c r="A38" i="14" s="1"/>
  <c r="A39" i="14" s="1"/>
  <c r="A40" i="14" s="1"/>
  <c r="A41" i="14" s="1"/>
  <c r="A14" i="13"/>
  <c r="A15" i="13" s="1"/>
  <c r="A16" i="13" s="1"/>
  <c r="A17" i="13" s="1"/>
  <c r="A18" i="13" s="1"/>
  <c r="A19" i="13" s="1"/>
  <c r="A20" i="13" s="1"/>
  <c r="A21" i="13" s="1"/>
  <c r="A22" i="13" s="1"/>
  <c r="A23" i="13" s="1"/>
  <c r="A24" i="13" s="1"/>
  <c r="A25" i="13" s="1"/>
  <c r="A26" i="13" s="1"/>
  <c r="A27" i="13" s="1"/>
  <c r="A28" i="13" s="1"/>
  <c r="A29" i="13" s="1"/>
  <c r="A30" i="13" s="1"/>
  <c r="A31" i="13" s="1"/>
  <c r="A32" i="13" s="1"/>
  <c r="A33" i="13" s="1"/>
  <c r="A34" i="13" s="1"/>
  <c r="A35" i="13" s="1"/>
  <c r="A36" i="13" s="1"/>
  <c r="A37" i="13" s="1"/>
  <c r="A38" i="13" s="1"/>
  <c r="A39" i="13" s="1"/>
  <c r="A40" i="13" s="1"/>
  <c r="A41" i="13" s="1"/>
  <c r="A11" i="13"/>
  <c r="A12" i="13" s="1"/>
  <c r="A13" i="13" s="1"/>
  <c r="A23" i="12"/>
  <c r="A24" i="12" s="1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39" i="12" s="1"/>
  <c r="A40" i="12" s="1"/>
  <c r="A41" i="12" s="1"/>
  <c r="A15" i="12"/>
  <c r="A16" i="12" s="1"/>
  <c r="A17" i="12" s="1"/>
  <c r="A18" i="12" s="1"/>
  <c r="A19" i="12" s="1"/>
  <c r="A20" i="12" s="1"/>
  <c r="A21" i="12" s="1"/>
  <c r="A22" i="12" s="1"/>
  <c r="A14" i="12"/>
  <c r="A13" i="12"/>
  <c r="A11" i="12"/>
  <c r="A12" i="12" s="1"/>
  <c r="A20" i="1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13" i="11"/>
  <c r="A14" i="11" s="1"/>
  <c r="A15" i="11" s="1"/>
  <c r="A16" i="11" s="1"/>
  <c r="A17" i="11" s="1"/>
  <c r="A18" i="11" s="1"/>
  <c r="A19" i="11" s="1"/>
  <c r="A12" i="11"/>
  <c r="A11" i="11"/>
  <c r="A12" i="10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11" i="10"/>
  <c r="A14" i="9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13" i="9"/>
  <c r="A12" i="9"/>
  <c r="A11" i="9"/>
  <c r="A11" i="8"/>
  <c r="A12" i="8" s="1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12" i="7"/>
  <c r="A13" i="7" s="1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11" i="7"/>
  <c r="A13" i="6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11" i="6"/>
  <c r="A12" i="6" s="1"/>
  <c r="A12" i="5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11" i="5"/>
  <c r="A11" i="4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11" i="3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12" i="2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11" i="2"/>
  <c r="A12" i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11" i="1"/>
</calcChain>
</file>

<file path=xl/sharedStrings.xml><?xml version="1.0" encoding="utf-8"?>
<sst xmlns="http://schemas.openxmlformats.org/spreadsheetml/2006/main" count="2076" uniqueCount="152">
  <si>
    <t xml:space="preserve">Phụ lục 2 </t>
  </si>
  <si>
    <t>TRƯỜNG TH&amp;THCS PHONG ĐÔNG</t>
  </si>
  <si>
    <t>CỘNG HÒA XÃ HỘI CHỦ NGHĨA VIỆT NAM</t>
  </si>
  <si>
    <t>Độc lập – Tự do – Hạnh phúc</t>
  </si>
  <si>
    <t>TỔNG HỢP KẾT QUẢ LỰA CHỌN SÁCH GIÁO KHOA LỚP 2</t>
  </si>
  <si>
    <t xml:space="preserve">NĂM HỌC: 2021-2022 </t>
  </si>
  <si>
    <t xml:space="preserve">Tổng số giáo viên bỏ phiếu: </t>
  </si>
  <si>
    <t>STT</t>
  </si>
  <si>
    <t>Tên sách</t>
  </si>
  <si>
    <t>Tên bộ sách</t>
  </si>
  <si>
    <t>Tên NXB</t>
  </si>
  <si>
    <t>Tổng số phiếu lựa chọn</t>
  </si>
  <si>
    <t>Tiếng Việt 2</t>
  </si>
  <si>
    <t>Kết nối tri thức với cuộc sống</t>
  </si>
  <si>
    <t>Giáo dục Việt Nam</t>
  </si>
  <si>
    <t>Chân Trời sáng tạo</t>
  </si>
  <si>
    <t>Cánh Diều</t>
  </si>
  <si>
    <t>Đại học Sư phạm Tp.HCM</t>
  </si>
  <si>
    <t>Toán 2</t>
  </si>
  <si>
    <t>Đạo đức 2</t>
  </si>
  <si>
    <t>Tự nhiên và xã hội 2</t>
  </si>
  <si>
    <t>Giáo dục thể chất 2</t>
  </si>
  <si>
    <t>Âm nhạc 2</t>
  </si>
  <si>
    <t>Mĩ Thuật 2</t>
  </si>
  <si>
    <t>Hoạt động trải nghiệm 2</t>
  </si>
  <si>
    <t>Tiếng Anh 2</t>
  </si>
  <si>
    <t>Hoàng Văn Vân (Tổng Chủ biên), Lương Quỳnh Trang (Chủ biên), Nguyễn Thị Lan Anh, ….</t>
  </si>
  <si>
    <t>Tiếng Anh 2 (Family and Friends - National Edition)</t>
  </si>
  <si>
    <t>Trần Cao Bội Ngọc (Chủ biên), Trương Văn Ánh….</t>
  </si>
  <si>
    <t>Tiếng Anh 2 (English Discovery)</t>
  </si>
  <si>
    <t>Lưu Thị Kim Nhung (Chủ biên), Đỗ Thị Phi Nga</t>
  </si>
  <si>
    <t>Tiếng Anh 2 (Macmillan Next Move)</t>
  </si>
  <si>
    <t>Hoàng Tăng Đức (Chủ biên), Phùng Thị Kim Dung, Nguyễn Thị Thu Hoài….</t>
  </si>
  <si>
    <t>Tiếng Anh 2 (Explore Our World)</t>
  </si>
  <si>
    <t>Nguyễn Thanh Bình (Chủ biên), Đỗ Thị Kim Thành….</t>
  </si>
  <si>
    <t>Tiếng Anh 2 (i-Learn Smart Start)</t>
  </si>
  <si>
    <t>Nguyễn Thị Ngọc Quyên (Chủ biên), Đặng Đỗ Thiên Thanh,...</t>
  </si>
  <si>
    <t>Tiếng Anh 2 (Phonics- Smart)</t>
  </si>
  <si>
    <t>Nguyễn Thu Hiền (Chủ biên), Quản Lê Duy…..</t>
  </si>
  <si>
    <t>Tiếng Anh 2 (Extra and Friends)</t>
  </si>
  <si>
    <t>Võ Đại Phúc (Chủ biên), Nguyễn Thị Ngọc Quyên…..</t>
  </si>
  <si>
    <t>Người tổng hợp</t>
  </si>
  <si>
    <t>………….., ngày ….. tháng 3 năm 2021</t>
  </si>
  <si>
    <t>HIỆU TRƯỞNG</t>
  </si>
  <si>
    <t>Tổ trưởng chuyên môn</t>
  </si>
  <si>
    <r>
      <rPr>
        <sz val="14"/>
        <color theme="1"/>
        <rFont val="Times New Roman"/>
      </rPr>
      <t>1.</t>
    </r>
    <r>
      <rPr>
        <sz val="7"/>
        <color theme="1"/>
        <rFont val="Times New Roman"/>
      </rPr>
      <t xml:space="preserve">     </t>
    </r>
    <r>
      <rPr>
        <sz val="14"/>
        <color theme="1"/>
        <rFont val="Times New Roman"/>
      </rPr>
      <t xml:space="preserve"> ……………………….</t>
    </r>
  </si>
  <si>
    <r>
      <rPr>
        <sz val="14"/>
        <color theme="1"/>
        <rFont val="Times New Roman"/>
      </rPr>
      <t>2.</t>
    </r>
    <r>
      <rPr>
        <sz val="7"/>
        <color theme="1"/>
        <rFont val="Times New Roman"/>
      </rPr>
      <t xml:space="preserve">     </t>
    </r>
    <r>
      <rPr>
        <sz val="14"/>
        <color theme="1"/>
        <rFont val="Times New Roman"/>
      </rPr>
      <t>………………………..</t>
    </r>
  </si>
  <si>
    <r>
      <rPr>
        <sz val="14"/>
        <color theme="1"/>
        <rFont val="Times New Roman"/>
      </rPr>
      <t>3.</t>
    </r>
    <r>
      <rPr>
        <sz val="7"/>
        <color theme="1"/>
        <rFont val="Times New Roman"/>
      </rPr>
      <t xml:space="preserve">     </t>
    </r>
    <r>
      <rPr>
        <sz val="14"/>
        <color theme="1"/>
        <rFont val="Times New Roman"/>
      </rPr>
      <t xml:space="preserve">………………………..      </t>
    </r>
  </si>
  <si>
    <t xml:space="preserve">PHÒNG GIÁO DỤC VÀ ĐÀO TẠO </t>
  </si>
  <si>
    <t>TRƯỜNG TH&amp;THCS VĨNH BÌNH NAM 1</t>
  </si>
  <si>
    <r>
      <rPr>
        <i/>
        <sz val="15"/>
        <color theme="1"/>
        <rFont val="Times New Roman"/>
      </rPr>
      <t>(Sắp xếp t</t>
    </r>
    <r>
      <rPr>
        <i/>
        <sz val="14"/>
        <color rgb="FF000000"/>
        <rFont val="Times New Roman"/>
      </rPr>
      <t>heo thứ tự SGK có số phiếu đồng ý lựa chọn từ cao xuống thấp)</t>
    </r>
  </si>
  <si>
    <r>
      <rPr>
        <sz val="14"/>
        <color theme="1"/>
        <rFont val="Times New Roman"/>
      </rPr>
      <t>1.</t>
    </r>
    <r>
      <rPr>
        <sz val="7"/>
        <color theme="1"/>
        <rFont val="Times New Roman"/>
      </rPr>
      <t xml:space="preserve">     </t>
    </r>
    <r>
      <rPr>
        <sz val="14"/>
        <color theme="1"/>
        <rFont val="Times New Roman"/>
      </rPr>
      <t xml:space="preserve"> ……………………….</t>
    </r>
  </si>
  <si>
    <r>
      <rPr>
        <sz val="14"/>
        <color theme="1"/>
        <rFont val="Times New Roman"/>
      </rPr>
      <t>2.</t>
    </r>
    <r>
      <rPr>
        <sz val="7"/>
        <color theme="1"/>
        <rFont val="Times New Roman"/>
      </rPr>
      <t xml:space="preserve">     </t>
    </r>
    <r>
      <rPr>
        <sz val="14"/>
        <color theme="1"/>
        <rFont val="Times New Roman"/>
      </rPr>
      <t>………………………..</t>
    </r>
  </si>
  <si>
    <r>
      <rPr>
        <sz val="14"/>
        <color theme="1"/>
        <rFont val="Times New Roman"/>
      </rPr>
      <t>3.</t>
    </r>
    <r>
      <rPr>
        <sz val="7"/>
        <color theme="1"/>
        <rFont val="Times New Roman"/>
      </rPr>
      <t xml:space="preserve">     </t>
    </r>
    <r>
      <rPr>
        <sz val="14"/>
        <color theme="1"/>
        <rFont val="Times New Roman"/>
      </rPr>
      <t xml:space="preserve">………………………..      </t>
    </r>
  </si>
  <si>
    <t>TRƯỜNG TH&amp;THCS VBN</t>
  </si>
  <si>
    <r>
      <rPr>
        <i/>
        <sz val="15"/>
        <color theme="1"/>
        <rFont val="Times New Roman"/>
      </rPr>
      <t>(Sắp xếp t</t>
    </r>
    <r>
      <rPr>
        <i/>
        <sz val="14"/>
        <color rgb="FF000000"/>
        <rFont val="Times New Roman"/>
      </rPr>
      <t>heo thứ tự SGK có số phiếu đồng ý lựa chọn từ cao xuống thấp)</t>
    </r>
  </si>
  <si>
    <t xml:space="preserve">Toổng số giáo viên bỏ phiếu: </t>
  </si>
  <si>
    <t>Vĩnh Bình Nam, ngày 19 tháng 3 năm 2021</t>
  </si>
  <si>
    <t>KT. HIỆU TRƯỞNG</t>
  </si>
  <si>
    <t>P. HIỆU TRƯỞNG</t>
  </si>
  <si>
    <t>Trịnh Thị Phương</t>
  </si>
  <si>
    <t>Trần Thị Cẩm</t>
  </si>
  <si>
    <t>1. Trần Thị Nhanh</t>
  </si>
  <si>
    <t>TRƯỜNG TH VĨNH BÌNH BẮC 4</t>
  </si>
  <si>
    <r>
      <rPr>
        <i/>
        <sz val="15"/>
        <color theme="1"/>
        <rFont val="Times New Roman"/>
      </rPr>
      <t>(Sắp xếp t</t>
    </r>
    <r>
      <rPr>
        <i/>
        <sz val="14"/>
        <color rgb="FF000000"/>
        <rFont val="Times New Roman"/>
      </rPr>
      <t>heo thứ tự SGK có số phiếu đồng ý lựa chọn từ cao xuống thấp)</t>
    </r>
  </si>
  <si>
    <t>Vĩnh Bình Bắc, ngày 18 tháng 3 năm 2021</t>
  </si>
  <si>
    <t>Nguyễn Thanh Hà</t>
  </si>
  <si>
    <t>Nguyễn Kim Điền</t>
  </si>
  <si>
    <t>1.</t>
  </si>
  <si>
    <t>Lê Thị Kim Tuyến</t>
  </si>
  <si>
    <t>2.</t>
  </si>
  <si>
    <t>Bùi Thị Lý</t>
  </si>
  <si>
    <t>3.</t>
  </si>
  <si>
    <t>Tô Ly Kha</t>
  </si>
  <si>
    <t>TRƯỜNG TH&amp;THCS Vĩnh Bình Bắc</t>
  </si>
  <si>
    <r>
      <rPr>
        <i/>
        <sz val="15"/>
        <color theme="1"/>
        <rFont val="Times New Roman"/>
      </rPr>
      <t>(Sắp xếp t</t>
    </r>
    <r>
      <rPr>
        <i/>
        <sz val="14"/>
        <color rgb="FF000000"/>
        <rFont val="Times New Roman"/>
      </rPr>
      <t>heo thứ tự SGK có số phiếu đồng ý lựa chọn từ cao xuống thấp)</t>
    </r>
  </si>
  <si>
    <r>
      <rPr>
        <sz val="14"/>
        <color theme="1"/>
        <rFont val="Times New Roman"/>
      </rPr>
      <t>1.</t>
    </r>
    <r>
      <rPr>
        <sz val="7"/>
        <color theme="1"/>
        <rFont val="Times New Roman"/>
      </rPr>
      <t xml:space="preserve">     </t>
    </r>
    <r>
      <rPr>
        <sz val="14"/>
        <color theme="1"/>
        <rFont val="Times New Roman"/>
      </rPr>
      <t xml:space="preserve"> ……………………….</t>
    </r>
  </si>
  <si>
    <r>
      <rPr>
        <sz val="14"/>
        <color theme="1"/>
        <rFont val="Times New Roman"/>
      </rPr>
      <t>2.</t>
    </r>
    <r>
      <rPr>
        <sz val="7"/>
        <color theme="1"/>
        <rFont val="Times New Roman"/>
      </rPr>
      <t xml:space="preserve">     </t>
    </r>
    <r>
      <rPr>
        <sz val="14"/>
        <color theme="1"/>
        <rFont val="Times New Roman"/>
      </rPr>
      <t>………………………..</t>
    </r>
  </si>
  <si>
    <r>
      <rPr>
        <sz val="14"/>
        <color theme="1"/>
        <rFont val="Times New Roman"/>
      </rPr>
      <t>3.</t>
    </r>
    <r>
      <rPr>
        <sz val="7"/>
        <color theme="1"/>
        <rFont val="Times New Roman"/>
      </rPr>
      <t xml:space="preserve">     </t>
    </r>
    <r>
      <rPr>
        <sz val="14"/>
        <color theme="1"/>
        <rFont val="Times New Roman"/>
      </rPr>
      <t xml:space="preserve">………………………..      </t>
    </r>
  </si>
  <si>
    <t xml:space="preserve"> </t>
  </si>
  <si>
    <t>TRƯỜNG TH Vĩnh Bình Bắc 3</t>
  </si>
  <si>
    <r>
      <rPr>
        <i/>
        <sz val="15"/>
        <color theme="1"/>
        <rFont val="Times New Roman"/>
      </rPr>
      <t>(Sắp xếp t</t>
    </r>
    <r>
      <rPr>
        <i/>
        <sz val="14"/>
        <color rgb="FF000000"/>
        <rFont val="Times New Roman"/>
      </rPr>
      <t>heo thứ tự SGK có số phiếu đồng ý lựa chọn từ cao xuống thấp)</t>
    </r>
  </si>
  <si>
    <t>Võ Anh Lai</t>
  </si>
  <si>
    <r>
      <rPr>
        <sz val="14"/>
        <color theme="1"/>
        <rFont val="Times New Roman"/>
      </rPr>
      <t>1.</t>
    </r>
    <r>
      <rPr>
        <sz val="14"/>
        <color theme="1"/>
        <rFont val="Times New Roman"/>
      </rPr>
      <t>  Huỳnh Ngọc Hân</t>
    </r>
  </si>
  <si>
    <r>
      <rPr>
        <sz val="14"/>
        <color theme="1"/>
        <rFont val="Times New Roman"/>
      </rPr>
      <t>2.</t>
    </r>
    <r>
      <rPr>
        <sz val="14"/>
        <color theme="1"/>
        <rFont val="Times New Roman"/>
      </rPr>
      <t>  Nguyễn Văn Còn</t>
    </r>
  </si>
  <si>
    <r>
      <rPr>
        <sz val="14"/>
        <color theme="1"/>
        <rFont val="Times New Roman"/>
      </rPr>
      <t>3.</t>
    </r>
    <r>
      <rPr>
        <sz val="14"/>
        <color theme="1"/>
        <rFont val="Times New Roman"/>
      </rPr>
      <t> Lê Thành Tài</t>
    </r>
    <r>
      <rPr>
        <sz val="14"/>
        <color theme="1"/>
        <rFont val="Times New Roman"/>
      </rPr>
      <t xml:space="preserve">    </t>
    </r>
  </si>
  <si>
    <t>TRƯỜNG TH VĨNH BÌNH BẮC 1</t>
  </si>
  <si>
    <r>
      <rPr>
        <i/>
        <sz val="15"/>
        <color theme="1"/>
        <rFont val="Times New Roman"/>
      </rPr>
      <t>(Sắp xếp t</t>
    </r>
    <r>
      <rPr>
        <i/>
        <sz val="14"/>
        <color rgb="FF000000"/>
        <rFont val="Times New Roman"/>
      </rPr>
      <t>heo thứ tự SGK có số phiếu đồng ý lựa chọn từ cao xuống thấp)</t>
    </r>
  </si>
  <si>
    <r>
      <rPr>
        <sz val="14"/>
        <color theme="1"/>
        <rFont val="Times New Roman"/>
      </rPr>
      <t>1.</t>
    </r>
    <r>
      <rPr>
        <sz val="7"/>
        <color theme="1"/>
        <rFont val="Times New Roman"/>
      </rPr>
      <t xml:space="preserve">     </t>
    </r>
    <r>
      <rPr>
        <sz val="14"/>
        <color theme="1"/>
        <rFont val="Times New Roman"/>
      </rPr>
      <t xml:space="preserve"> ……………………….</t>
    </r>
  </si>
  <si>
    <r>
      <rPr>
        <sz val="14"/>
        <color theme="1"/>
        <rFont val="Times New Roman"/>
      </rPr>
      <t>2.</t>
    </r>
    <r>
      <rPr>
        <sz val="7"/>
        <color theme="1"/>
        <rFont val="Times New Roman"/>
      </rPr>
      <t xml:space="preserve">     </t>
    </r>
    <r>
      <rPr>
        <sz val="14"/>
        <color theme="1"/>
        <rFont val="Times New Roman"/>
      </rPr>
      <t>………………………..</t>
    </r>
  </si>
  <si>
    <r>
      <rPr>
        <sz val="14"/>
        <color theme="1"/>
        <rFont val="Times New Roman"/>
      </rPr>
      <t>3.</t>
    </r>
    <r>
      <rPr>
        <sz val="7"/>
        <color theme="1"/>
        <rFont val="Times New Roman"/>
      </rPr>
      <t xml:space="preserve">     </t>
    </r>
    <r>
      <rPr>
        <sz val="14"/>
        <color theme="1"/>
        <rFont val="Times New Roman"/>
      </rPr>
      <t xml:space="preserve">………………………..      </t>
    </r>
  </si>
  <si>
    <t>TRƯỜNG TH BINH MINH</t>
  </si>
  <si>
    <r>
      <rPr>
        <i/>
        <sz val="15"/>
        <color theme="1"/>
        <rFont val="Times New Roman"/>
      </rPr>
      <t>(Sắp xếp t</t>
    </r>
    <r>
      <rPr>
        <i/>
        <sz val="14"/>
        <color rgb="FF000000"/>
        <rFont val="Times New Roman"/>
      </rPr>
      <t>heo thứ tự SGK có số phiếu đồng ý lựa chọn từ cao xuống thấp)</t>
    </r>
  </si>
  <si>
    <t>TRƯƠNG NGỌC ẨN</t>
  </si>
  <si>
    <t>HỒ VĂN CHỌN</t>
  </si>
  <si>
    <r>
      <rPr>
        <sz val="14"/>
        <color theme="1"/>
        <rFont val="Times New Roman"/>
      </rPr>
      <t>1.</t>
    </r>
    <r>
      <rPr>
        <sz val="7"/>
        <color theme="1"/>
        <rFont val="Times New Roman"/>
      </rPr>
      <t xml:space="preserve">     </t>
    </r>
    <r>
      <rPr>
        <sz val="14"/>
        <color theme="1"/>
        <rFont val="Times New Roman"/>
      </rPr>
      <t xml:space="preserve"> ……………………….</t>
    </r>
  </si>
  <si>
    <r>
      <rPr>
        <sz val="14"/>
        <color theme="1"/>
        <rFont val="Times New Roman"/>
      </rPr>
      <t>2.</t>
    </r>
    <r>
      <rPr>
        <sz val="7"/>
        <color theme="1"/>
        <rFont val="Times New Roman"/>
      </rPr>
      <t xml:space="preserve">     </t>
    </r>
    <r>
      <rPr>
        <sz val="14"/>
        <color theme="1"/>
        <rFont val="Times New Roman"/>
      </rPr>
      <t>………………………..</t>
    </r>
  </si>
  <si>
    <r>
      <rPr>
        <sz val="14"/>
        <color theme="1"/>
        <rFont val="Times New Roman"/>
      </rPr>
      <t>3.</t>
    </r>
    <r>
      <rPr>
        <sz val="7"/>
        <color theme="1"/>
        <rFont val="Times New Roman"/>
      </rPr>
      <t xml:space="preserve">     </t>
    </r>
    <r>
      <rPr>
        <sz val="14"/>
        <color theme="1"/>
        <rFont val="Times New Roman"/>
      </rPr>
      <t xml:space="preserve">………………………..      </t>
    </r>
  </si>
  <si>
    <t>TRƯỜNG TH&amp;THCS TÂN THUÂN 2</t>
  </si>
  <si>
    <r>
      <rPr>
        <i/>
        <sz val="15"/>
        <color theme="1"/>
        <rFont val="Times New Roman"/>
      </rPr>
      <t>(Sắp xếp t</t>
    </r>
    <r>
      <rPr>
        <i/>
        <sz val="14"/>
        <color rgb="FF000000"/>
        <rFont val="Times New Roman"/>
      </rPr>
      <t>heo thứ tự SGK có số phiếu đồng ý lựa chọn từ cao xuống thấp)</t>
    </r>
  </si>
  <si>
    <r>
      <rPr>
        <sz val="14"/>
        <color theme="1"/>
        <rFont val="Times New Roman"/>
      </rPr>
      <t>1.</t>
    </r>
    <r>
      <rPr>
        <sz val="7"/>
        <color theme="1"/>
        <rFont val="Times New Roman"/>
      </rPr>
      <t xml:space="preserve">     </t>
    </r>
    <r>
      <rPr>
        <sz val="14"/>
        <color theme="1"/>
        <rFont val="Times New Roman"/>
      </rPr>
      <t xml:space="preserve"> ……………………….</t>
    </r>
  </si>
  <si>
    <r>
      <rPr>
        <sz val="14"/>
        <color theme="1"/>
        <rFont val="Times New Roman"/>
      </rPr>
      <t>2.</t>
    </r>
    <r>
      <rPr>
        <sz val="7"/>
        <color theme="1"/>
        <rFont val="Times New Roman"/>
      </rPr>
      <t xml:space="preserve">     </t>
    </r>
    <r>
      <rPr>
        <sz val="14"/>
        <color theme="1"/>
        <rFont val="Times New Roman"/>
      </rPr>
      <t>………………………..</t>
    </r>
  </si>
  <si>
    <r>
      <rPr>
        <sz val="14"/>
        <color theme="1"/>
        <rFont val="Times New Roman"/>
      </rPr>
      <t>3.</t>
    </r>
    <r>
      <rPr>
        <sz val="7"/>
        <color theme="1"/>
        <rFont val="Times New Roman"/>
      </rPr>
      <t xml:space="preserve">     </t>
    </r>
    <r>
      <rPr>
        <sz val="14"/>
        <color theme="1"/>
        <rFont val="Times New Roman"/>
      </rPr>
      <t xml:space="preserve">………………………..      </t>
    </r>
  </si>
  <si>
    <t>TRƯỜNG TH Tân Thuận 2</t>
  </si>
  <si>
    <r>
      <rPr>
        <i/>
        <sz val="15"/>
        <color theme="1"/>
        <rFont val="Times New Roman"/>
      </rPr>
      <t>(Sắp xếp t</t>
    </r>
    <r>
      <rPr>
        <i/>
        <sz val="14"/>
        <color rgb="FF000000"/>
        <rFont val="Times New Roman"/>
      </rPr>
      <t>heo thứ tự SGK có số phiếu đồng ý lựa chọn từ cao xuống thấp)</t>
    </r>
  </si>
  <si>
    <t>T6an Thuận, ngày 19  tháng 3 năm 2021</t>
  </si>
  <si>
    <t>Trần Văn Hiệp</t>
  </si>
  <si>
    <t>Sử Thu Nhan</t>
  </si>
  <si>
    <r>
      <rPr>
        <sz val="14"/>
        <color theme="1"/>
        <rFont val="Times New Roman"/>
      </rPr>
      <t>1.</t>
    </r>
    <r>
      <rPr>
        <sz val="7"/>
        <color theme="1"/>
        <rFont val="Times New Roman"/>
      </rPr>
      <t xml:space="preserve">     </t>
    </r>
    <r>
      <rPr>
        <sz val="14"/>
        <color theme="1"/>
        <rFont val="Times New Roman"/>
      </rPr>
      <t xml:space="preserve"> ……………………….</t>
    </r>
  </si>
  <si>
    <r>
      <rPr>
        <sz val="14"/>
        <color theme="1"/>
        <rFont val="Times New Roman"/>
      </rPr>
      <t>2.</t>
    </r>
    <r>
      <rPr>
        <sz val="7"/>
        <color theme="1"/>
        <rFont val="Times New Roman"/>
      </rPr>
      <t xml:space="preserve">     </t>
    </r>
    <r>
      <rPr>
        <sz val="14"/>
        <color theme="1"/>
        <rFont val="Times New Roman"/>
      </rPr>
      <t>………………………..</t>
    </r>
  </si>
  <si>
    <r>
      <rPr>
        <sz val="14"/>
        <color theme="1"/>
        <rFont val="Times New Roman"/>
      </rPr>
      <t>3.</t>
    </r>
    <r>
      <rPr>
        <sz val="7"/>
        <color theme="1"/>
        <rFont val="Times New Roman"/>
      </rPr>
      <t xml:space="preserve">     </t>
    </r>
    <r>
      <rPr>
        <sz val="14"/>
        <color theme="1"/>
        <rFont val="Times New Roman"/>
      </rPr>
      <t xml:space="preserve">………………………..      </t>
    </r>
  </si>
  <si>
    <t>TRƯỜNG TH &amp;THCS TÂN THUẬN 1</t>
  </si>
  <si>
    <r>
      <rPr>
        <i/>
        <sz val="15"/>
        <color theme="1"/>
        <rFont val="Times New Roman"/>
      </rPr>
      <t>(Sắp xếp t</t>
    </r>
    <r>
      <rPr>
        <i/>
        <sz val="14"/>
        <color rgb="FF000000"/>
        <rFont val="Times New Roman"/>
      </rPr>
      <t>heo thứ tự SGK có số phiếu đồng ý lựa chọn từ cao xuống thấp)</t>
    </r>
  </si>
  <si>
    <r>
      <rPr>
        <sz val="14"/>
        <color theme="1"/>
        <rFont val="Times New Roman"/>
      </rPr>
      <t>1.</t>
    </r>
    <r>
      <rPr>
        <sz val="7"/>
        <color theme="1"/>
        <rFont val="Times New Roman"/>
      </rPr>
      <t xml:space="preserve">     </t>
    </r>
    <r>
      <rPr>
        <sz val="14"/>
        <color theme="1"/>
        <rFont val="Times New Roman"/>
      </rPr>
      <t xml:space="preserve"> ……………………….</t>
    </r>
  </si>
  <si>
    <r>
      <rPr>
        <sz val="14"/>
        <color theme="1"/>
        <rFont val="Times New Roman"/>
      </rPr>
      <t>2.</t>
    </r>
    <r>
      <rPr>
        <sz val="7"/>
        <color theme="1"/>
        <rFont val="Times New Roman"/>
      </rPr>
      <t xml:space="preserve">     </t>
    </r>
    <r>
      <rPr>
        <sz val="14"/>
        <color theme="1"/>
        <rFont val="Times New Roman"/>
      </rPr>
      <t>………………………..</t>
    </r>
  </si>
  <si>
    <r>
      <rPr>
        <sz val="14"/>
        <color theme="1"/>
        <rFont val="Times New Roman"/>
      </rPr>
      <t>3.</t>
    </r>
    <r>
      <rPr>
        <sz val="7"/>
        <color theme="1"/>
        <rFont val="Times New Roman"/>
      </rPr>
      <t xml:space="preserve">     </t>
    </r>
    <r>
      <rPr>
        <sz val="14"/>
        <color theme="1"/>
        <rFont val="Times New Roman"/>
      </rPr>
      <t xml:space="preserve">………………………..      </t>
    </r>
  </si>
  <si>
    <t>TRƯỜNG TH ……</t>
  </si>
  <si>
    <r>
      <rPr>
        <i/>
        <sz val="15"/>
        <color theme="1"/>
        <rFont val="Times New Roman"/>
      </rPr>
      <t>(Sắp xếp t</t>
    </r>
    <r>
      <rPr>
        <i/>
        <sz val="14"/>
        <color rgb="FF000000"/>
        <rFont val="Times New Roman"/>
      </rPr>
      <t>heo thứ tự SGK có số phiếu đồng ý lựa chọn từ cao xuống thấp)</t>
    </r>
  </si>
  <si>
    <r>
      <rPr>
        <sz val="14"/>
        <color theme="1"/>
        <rFont val="Times New Roman"/>
      </rPr>
      <t>1.</t>
    </r>
    <r>
      <rPr>
        <sz val="7"/>
        <color theme="1"/>
        <rFont val="Times New Roman"/>
      </rPr>
      <t xml:space="preserve">     </t>
    </r>
    <r>
      <rPr>
        <sz val="14"/>
        <color theme="1"/>
        <rFont val="Times New Roman"/>
      </rPr>
      <t xml:space="preserve"> ……………………….</t>
    </r>
  </si>
  <si>
    <r>
      <rPr>
        <sz val="14"/>
        <color theme="1"/>
        <rFont val="Times New Roman"/>
      </rPr>
      <t>2.</t>
    </r>
    <r>
      <rPr>
        <sz val="7"/>
        <color theme="1"/>
        <rFont val="Times New Roman"/>
      </rPr>
      <t xml:space="preserve">     </t>
    </r>
    <r>
      <rPr>
        <sz val="14"/>
        <color theme="1"/>
        <rFont val="Times New Roman"/>
      </rPr>
      <t>………………………..</t>
    </r>
  </si>
  <si>
    <r>
      <rPr>
        <sz val="14"/>
        <color theme="1"/>
        <rFont val="Times New Roman"/>
      </rPr>
      <t>3.</t>
    </r>
    <r>
      <rPr>
        <sz val="7"/>
        <color theme="1"/>
        <rFont val="Times New Roman"/>
      </rPr>
      <t xml:space="preserve">     </t>
    </r>
    <r>
      <rPr>
        <sz val="14"/>
        <color theme="1"/>
        <rFont val="Times New Roman"/>
      </rPr>
      <t xml:space="preserve">………………………..      </t>
    </r>
  </si>
  <si>
    <r>
      <rPr>
        <i/>
        <sz val="15"/>
        <color theme="1"/>
        <rFont val="Times New Roman"/>
      </rPr>
      <t>(Sắp xếp t</t>
    </r>
    <r>
      <rPr>
        <i/>
        <sz val="14"/>
        <color rgb="FF000000"/>
        <rFont val="Times New Roman"/>
      </rPr>
      <t>heo thứ tự SGK có số phiếu đồng ý lựa chọn từ cao xuống thấp)</t>
    </r>
  </si>
  <si>
    <r>
      <rPr>
        <sz val="14"/>
        <color theme="1"/>
        <rFont val="Times New Roman"/>
      </rPr>
      <t>1.</t>
    </r>
    <r>
      <rPr>
        <sz val="7"/>
        <color theme="1"/>
        <rFont val="Times New Roman"/>
      </rPr>
      <t xml:space="preserve">     </t>
    </r>
    <r>
      <rPr>
        <sz val="14"/>
        <color theme="1"/>
        <rFont val="Times New Roman"/>
      </rPr>
      <t xml:space="preserve"> ……………………….</t>
    </r>
  </si>
  <si>
    <r>
      <rPr>
        <sz val="14"/>
        <color theme="1"/>
        <rFont val="Times New Roman"/>
      </rPr>
      <t>2.</t>
    </r>
    <r>
      <rPr>
        <sz val="7"/>
        <color theme="1"/>
        <rFont val="Times New Roman"/>
      </rPr>
      <t xml:space="preserve">     </t>
    </r>
    <r>
      <rPr>
        <sz val="14"/>
        <color theme="1"/>
        <rFont val="Times New Roman"/>
      </rPr>
      <t>………………………..</t>
    </r>
  </si>
  <si>
    <r>
      <rPr>
        <sz val="14"/>
        <color theme="1"/>
        <rFont val="Times New Roman"/>
      </rPr>
      <t>3.</t>
    </r>
    <r>
      <rPr>
        <sz val="7"/>
        <color theme="1"/>
        <rFont val="Times New Roman"/>
      </rPr>
      <t xml:space="preserve">     </t>
    </r>
    <r>
      <rPr>
        <sz val="14"/>
        <color theme="1"/>
        <rFont val="Times New Roman"/>
      </rPr>
      <t xml:space="preserve">………………………..      </t>
    </r>
  </si>
  <si>
    <t>TRƯỜNG TH VĨNH PHONG 4</t>
  </si>
  <si>
    <r>
      <rPr>
        <i/>
        <sz val="15"/>
        <color theme="1"/>
        <rFont val="Times New Roman"/>
      </rPr>
      <t>(Sắp xếp t</t>
    </r>
    <r>
      <rPr>
        <i/>
        <sz val="14"/>
        <color rgb="FF000000"/>
        <rFont val="Times New Roman"/>
      </rPr>
      <t>heo thứ tự SGK có số phiếu đồng ý lựa chọn từ cao xuống thấp)</t>
    </r>
  </si>
  <si>
    <t>Vĩnh Phong, ngày 17 tháng 3 năm 2021</t>
  </si>
  <si>
    <t>Lý Thị Út</t>
  </si>
  <si>
    <t>Nguyễn Hoài Thu</t>
  </si>
  <si>
    <r>
      <rPr>
        <sz val="14"/>
        <color theme="1"/>
        <rFont val="Times New Roman"/>
      </rPr>
      <t>1.</t>
    </r>
    <r>
      <rPr>
        <sz val="7"/>
        <color theme="1"/>
        <rFont val="Times New Roman"/>
      </rPr>
      <t xml:space="preserve">     </t>
    </r>
    <r>
      <rPr>
        <sz val="14"/>
        <color theme="1"/>
        <rFont val="Times New Roman"/>
      </rPr>
      <t xml:space="preserve"> Lý Thị Út</t>
    </r>
  </si>
  <si>
    <r>
      <rPr>
        <sz val="14"/>
        <color theme="1"/>
        <rFont val="Times New Roman"/>
      </rPr>
      <t>2.</t>
    </r>
    <r>
      <rPr>
        <sz val="7"/>
        <color theme="1"/>
        <rFont val="Times New Roman"/>
      </rPr>
      <t xml:space="preserve">     </t>
    </r>
    <r>
      <rPr>
        <sz val="14"/>
        <color theme="1"/>
        <rFont val="Times New Roman"/>
      </rPr>
      <t>Nguyễn Hồng Phượng</t>
    </r>
  </si>
  <si>
    <r>
      <rPr>
        <sz val="14"/>
        <color theme="1"/>
        <rFont val="Times New Roman"/>
      </rPr>
      <t>3.</t>
    </r>
    <r>
      <rPr>
        <sz val="7"/>
        <color theme="1"/>
        <rFont val="Times New Roman"/>
      </rPr>
      <t xml:space="preserve">     </t>
    </r>
    <r>
      <rPr>
        <sz val="14"/>
        <color theme="1"/>
        <rFont val="Times New Roman"/>
      </rPr>
      <t>Nguyễn Đô Rin</t>
    </r>
  </si>
  <si>
    <r>
      <rPr>
        <sz val="14"/>
        <color theme="1"/>
        <rFont val="Times New Roman"/>
      </rPr>
      <t>4.</t>
    </r>
    <r>
      <rPr>
        <sz val="7"/>
        <color theme="1"/>
        <rFont val="Times New Roman"/>
      </rPr>
      <t xml:space="preserve">     </t>
    </r>
    <r>
      <rPr>
        <sz val="14"/>
        <color theme="1"/>
        <rFont val="Times New Roman"/>
      </rPr>
      <t xml:space="preserve">Nguyễn Thanh Sơn  </t>
    </r>
  </si>
  <si>
    <r>
      <rPr>
        <sz val="14"/>
        <color theme="1"/>
        <rFont val="Times New Roman"/>
      </rPr>
      <t>5.</t>
    </r>
    <r>
      <rPr>
        <sz val="7"/>
        <color theme="1"/>
        <rFont val="Times New Roman"/>
      </rPr>
      <t xml:space="preserve">     </t>
    </r>
    <r>
      <rPr>
        <sz val="14"/>
        <color theme="1"/>
        <rFont val="Times New Roman"/>
      </rPr>
      <t xml:space="preserve">Đặng Thị Nhi   </t>
    </r>
  </si>
  <si>
    <r>
      <rPr>
        <i/>
        <sz val="15"/>
        <color theme="1"/>
        <rFont val="Times New Roman"/>
      </rPr>
      <t>(Sắp xếp t</t>
    </r>
    <r>
      <rPr>
        <i/>
        <sz val="14"/>
        <color rgb="FF000000"/>
        <rFont val="Times New Roman"/>
      </rPr>
      <t>heo thứ tự SGK có số phiếu đồng ý lựa chọn từ cao xuống thấp)</t>
    </r>
  </si>
  <si>
    <r>
      <rPr>
        <sz val="14"/>
        <color theme="1"/>
        <rFont val="Times New Roman"/>
      </rPr>
      <t>1.</t>
    </r>
    <r>
      <rPr>
        <sz val="7"/>
        <color theme="1"/>
        <rFont val="Times New Roman"/>
      </rPr>
      <t xml:space="preserve">     </t>
    </r>
    <r>
      <rPr>
        <sz val="14"/>
        <color theme="1"/>
        <rFont val="Times New Roman"/>
      </rPr>
      <t xml:space="preserve"> ……………………….</t>
    </r>
  </si>
  <si>
    <r>
      <rPr>
        <sz val="14"/>
        <color theme="1"/>
        <rFont val="Times New Roman"/>
      </rPr>
      <t>2.</t>
    </r>
    <r>
      <rPr>
        <sz val="7"/>
        <color theme="1"/>
        <rFont val="Times New Roman"/>
      </rPr>
      <t xml:space="preserve">     </t>
    </r>
    <r>
      <rPr>
        <sz val="14"/>
        <color theme="1"/>
        <rFont val="Times New Roman"/>
      </rPr>
      <t>………………………..</t>
    </r>
  </si>
  <si>
    <r>
      <rPr>
        <sz val="14"/>
        <color theme="1"/>
        <rFont val="Times New Roman"/>
      </rPr>
      <t>3.</t>
    </r>
    <r>
      <rPr>
        <sz val="7"/>
        <color theme="1"/>
        <rFont val="Times New Roman"/>
      </rPr>
      <t xml:space="preserve">     </t>
    </r>
    <r>
      <rPr>
        <sz val="14"/>
        <color theme="1"/>
        <rFont val="Times New Roman"/>
      </rPr>
      <t xml:space="preserve">………………………..      </t>
    </r>
  </si>
  <si>
    <r>
      <rPr>
        <i/>
        <sz val="15"/>
        <color theme="1"/>
        <rFont val="Times New Roman"/>
      </rPr>
      <t>(Sắp xếp t</t>
    </r>
    <r>
      <rPr>
        <i/>
        <sz val="14"/>
        <color rgb="FF000000"/>
        <rFont val="Times New Roman"/>
      </rPr>
      <t>heo thứ tự SGK có số phiếu đồng ý lựa chọn từ cao xuống thấp)</t>
    </r>
  </si>
  <si>
    <r>
      <rPr>
        <sz val="14"/>
        <color theme="1"/>
        <rFont val="Times New Roman"/>
      </rPr>
      <t>1.</t>
    </r>
    <r>
      <rPr>
        <sz val="7"/>
        <color theme="1"/>
        <rFont val="Times New Roman"/>
      </rPr>
      <t xml:space="preserve">     </t>
    </r>
    <r>
      <rPr>
        <sz val="14"/>
        <color theme="1"/>
        <rFont val="Times New Roman"/>
      </rPr>
      <t xml:space="preserve"> ……………………….</t>
    </r>
  </si>
  <si>
    <r>
      <rPr>
        <sz val="14"/>
        <color theme="1"/>
        <rFont val="Times New Roman"/>
      </rPr>
      <t>2.</t>
    </r>
    <r>
      <rPr>
        <sz val="7"/>
        <color theme="1"/>
        <rFont val="Times New Roman"/>
      </rPr>
      <t xml:space="preserve">     </t>
    </r>
    <r>
      <rPr>
        <sz val="14"/>
        <color theme="1"/>
        <rFont val="Times New Roman"/>
      </rPr>
      <t>………………………..</t>
    </r>
  </si>
  <si>
    <r>
      <rPr>
        <sz val="14"/>
        <color theme="1"/>
        <rFont val="Times New Roman"/>
      </rPr>
      <t>3.</t>
    </r>
    <r>
      <rPr>
        <sz val="7"/>
        <color theme="1"/>
        <rFont val="Times New Roman"/>
      </rPr>
      <t xml:space="preserve">     </t>
    </r>
    <r>
      <rPr>
        <sz val="14"/>
        <color theme="1"/>
        <rFont val="Times New Roman"/>
      </rPr>
      <t xml:space="preserve">………………………..      </t>
    </r>
  </si>
  <si>
    <r>
      <rPr>
        <i/>
        <sz val="15"/>
        <color theme="1"/>
        <rFont val="Times New Roman"/>
      </rPr>
      <t>(Sắp xếp t</t>
    </r>
    <r>
      <rPr>
        <i/>
        <sz val="14"/>
        <color rgb="FF000000"/>
        <rFont val="Times New Roman"/>
      </rPr>
      <t>heo thứ tự SGK có số phiếu đồng ý lựa chọn từ cao xuống thấp)</t>
    </r>
  </si>
  <si>
    <r>
      <rPr>
        <sz val="14"/>
        <color theme="1"/>
        <rFont val="Times New Roman"/>
      </rPr>
      <t>1.</t>
    </r>
    <r>
      <rPr>
        <sz val="7"/>
        <color theme="1"/>
        <rFont val="Times New Roman"/>
      </rPr>
      <t xml:space="preserve">     </t>
    </r>
    <r>
      <rPr>
        <sz val="14"/>
        <color theme="1"/>
        <rFont val="Times New Roman"/>
      </rPr>
      <t xml:space="preserve"> ……………………….</t>
    </r>
  </si>
  <si>
    <r>
      <rPr>
        <sz val="14"/>
        <color theme="1"/>
        <rFont val="Times New Roman"/>
      </rPr>
      <t>2.</t>
    </r>
    <r>
      <rPr>
        <sz val="7"/>
        <color theme="1"/>
        <rFont val="Times New Roman"/>
      </rPr>
      <t xml:space="preserve">     </t>
    </r>
    <r>
      <rPr>
        <sz val="14"/>
        <color theme="1"/>
        <rFont val="Times New Roman"/>
      </rPr>
      <t>………………………..</t>
    </r>
  </si>
  <si>
    <r>
      <rPr>
        <sz val="14"/>
        <color theme="1"/>
        <rFont val="Times New Roman"/>
      </rPr>
      <t>3.</t>
    </r>
    <r>
      <rPr>
        <sz val="7"/>
        <color theme="1"/>
        <rFont val="Times New Roman"/>
      </rPr>
      <t xml:space="preserve">     </t>
    </r>
    <r>
      <rPr>
        <sz val="14"/>
        <color theme="1"/>
        <rFont val="Times New Roman"/>
      </rPr>
      <t xml:space="preserve">………………………..      </t>
    </r>
  </si>
  <si>
    <r>
      <rPr>
        <i/>
        <sz val="15"/>
        <color theme="1"/>
        <rFont val="Times New Roman"/>
      </rPr>
      <t>(Sắp xếp t</t>
    </r>
    <r>
      <rPr>
        <i/>
        <sz val="14"/>
        <color rgb="FF000000"/>
        <rFont val="Times New Roman"/>
      </rPr>
      <t>heo thứ tự SGK có số phiếu đồng ý lựa chọn từ cao xuống thấp)</t>
    </r>
  </si>
  <si>
    <r>
      <rPr>
        <sz val="14"/>
        <color theme="1"/>
        <rFont val="Times New Roman"/>
      </rPr>
      <t>1.</t>
    </r>
    <r>
      <rPr>
        <sz val="7"/>
        <color theme="1"/>
        <rFont val="Times New Roman"/>
      </rPr>
      <t xml:space="preserve">     </t>
    </r>
    <r>
      <rPr>
        <sz val="14"/>
        <color theme="1"/>
        <rFont val="Times New Roman"/>
      </rPr>
      <t xml:space="preserve"> ……………………….</t>
    </r>
  </si>
  <si>
    <r>
      <rPr>
        <sz val="14"/>
        <color theme="1"/>
        <rFont val="Times New Roman"/>
      </rPr>
      <t>2.</t>
    </r>
    <r>
      <rPr>
        <sz val="7"/>
        <color theme="1"/>
        <rFont val="Times New Roman"/>
      </rPr>
      <t xml:space="preserve">     </t>
    </r>
    <r>
      <rPr>
        <sz val="14"/>
        <color theme="1"/>
        <rFont val="Times New Roman"/>
      </rPr>
      <t>………………………..</t>
    </r>
  </si>
  <si>
    <r>
      <rPr>
        <sz val="14"/>
        <color theme="1"/>
        <rFont val="Times New Roman"/>
      </rPr>
      <t>3.</t>
    </r>
    <r>
      <rPr>
        <sz val="7"/>
        <color theme="1"/>
        <rFont val="Times New Roman"/>
      </rPr>
      <t xml:space="preserve">     </t>
    </r>
    <r>
      <rPr>
        <sz val="14"/>
        <color theme="1"/>
        <rFont val="Times New Roman"/>
      </rPr>
      <t xml:space="preserve">………………………..      </t>
    </r>
  </si>
  <si>
    <r>
      <rPr>
        <i/>
        <sz val="15"/>
        <color theme="1"/>
        <rFont val="Times New Roman"/>
      </rPr>
      <t>(Sắp xếp t</t>
    </r>
    <r>
      <rPr>
        <i/>
        <sz val="14"/>
        <color rgb="FF000000"/>
        <rFont val="Times New Roman"/>
      </rPr>
      <t>heo thứ tự SGK có số phiếu đồng ý lựa chọn từ cao xuống thấp)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</si>
</sst>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>
    <font>
      <sz val="11"/>
      <color theme="1"/>
      <name val="Arial"/>
    </font>
    <font>
      <sz val="14"/>
      <color theme="1"/>
      <name val="Times New Roman"/>
    </font>
    <font>
      <sz val="11"/>
      <color theme="1"/>
      <name val="Times New Roman"/>
    </font>
    <font>
      <b/>
      <sz val="14"/>
      <color theme="1"/>
      <name val="Times New Roman"/>
    </font>
    <font>
      <b/>
      <sz val="11"/>
      <color theme="1"/>
      <name val="Times New Roman"/>
    </font>
    <font>
      <b/>
      <sz val="13"/>
      <color theme="1"/>
      <name val="Times New Roman"/>
    </font>
    <font>
      <b/>
      <sz val="15"/>
      <color theme="1"/>
      <name val="Times New Roman"/>
    </font>
    <font>
      <i/>
      <sz val="15"/>
      <color theme="1"/>
      <name val="Times New Roman"/>
    </font>
    <font>
      <b/>
      <sz val="12"/>
      <color theme="1"/>
      <name val="Times New Roman"/>
    </font>
    <font>
      <sz val="12"/>
      <color theme="1"/>
      <name val="Times New Roman"/>
    </font>
    <font>
      <sz val="12"/>
      <color rgb="FF000000"/>
      <name val="Times New Roman"/>
    </font>
    <font>
      <sz val="12"/>
      <color rgb="FF000000"/>
      <name val="&quot;Times New Roman&quot;"/>
    </font>
    <font>
      <i/>
      <sz val="14"/>
      <color theme="1"/>
      <name val="Times New Roman"/>
    </font>
    <font>
      <sz val="11"/>
      <color theme="1"/>
      <name val="Calibri"/>
    </font>
    <font>
      <b/>
      <sz val="11"/>
      <color theme="1"/>
      <name val="Calibri"/>
    </font>
    <font>
      <sz val="14"/>
      <color theme="1"/>
      <name val="Calibri"/>
    </font>
    <font>
      <i/>
      <sz val="14"/>
      <color rgb="FF000000"/>
      <name val="Times New Roman"/>
    </font>
    <font>
      <sz val="7"/>
      <color theme="1"/>
      <name val="Times New Roman"/>
    </font>
  </fonts>
  <fills count="5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</fills>
  <borders count="6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59">
    <xf numFmtId="0" fontId="0" fillId="0" borderId="0" xfId="0" applyFont="1" applyAlignment="1"/>
    <xf numFmtId="0" fontId="1" fillId="0" borderId="0" xfId="0" applyFont="1" applyAlignment="1">
      <alignment vertical="center"/>
    </xf>
    <xf numFmtId="0" fontId="2" fillId="0" borderId="0" xfId="0" applyFont="1"/>
    <xf numFmtId="0" fontId="4" fillId="0" borderId="0" xfId="0" applyFont="1" applyAlignment="1"/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2" fillId="0" borderId="0" xfId="0" applyFont="1" applyAlignment="1"/>
    <xf numFmtId="0" fontId="8" fillId="0" borderId="2" xfId="0" applyFont="1" applyBorder="1" applyAlignment="1">
      <alignment horizontal="center" vertical="center" wrapText="1"/>
    </xf>
    <xf numFmtId="0" fontId="9" fillId="0" borderId="2" xfId="0" applyFont="1" applyBorder="1"/>
    <xf numFmtId="0" fontId="9" fillId="0" borderId="2" xfId="0" applyFont="1" applyBorder="1" applyAlignment="1">
      <alignment horizontal="center" wrapText="1"/>
    </xf>
    <xf numFmtId="0" fontId="9" fillId="0" borderId="2" xfId="0" applyFont="1" applyBorder="1" applyAlignment="1">
      <alignment horizontal="left" wrapText="1"/>
    </xf>
    <xf numFmtId="0" fontId="10" fillId="0" borderId="2" xfId="0" applyFont="1" applyBorder="1" applyAlignment="1">
      <alignment horizontal="center" wrapText="1"/>
    </xf>
    <xf numFmtId="0" fontId="1" fillId="2" borderId="2" xfId="0" applyFont="1" applyFill="1" applyBorder="1" applyAlignment="1">
      <alignment horizontal="center"/>
    </xf>
    <xf numFmtId="0" fontId="9" fillId="0" borderId="2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left" vertical="center" wrapText="1"/>
    </xf>
    <xf numFmtId="0" fontId="10" fillId="0" borderId="2" xfId="0" applyFont="1" applyBorder="1" applyAlignment="1">
      <alignment horizontal="center" vertical="center" wrapText="1"/>
    </xf>
    <xf numFmtId="0" fontId="9" fillId="2" borderId="2" xfId="0" applyFont="1" applyFill="1" applyBorder="1"/>
    <xf numFmtId="0" fontId="9" fillId="2" borderId="2" xfId="0" applyFont="1" applyFill="1" applyBorder="1" applyAlignment="1">
      <alignment horizontal="center"/>
    </xf>
    <xf numFmtId="0" fontId="9" fillId="2" borderId="2" xfId="0" applyFont="1" applyFill="1" applyBorder="1" applyAlignment="1">
      <alignment horizontal="center"/>
    </xf>
    <xf numFmtId="0" fontId="2" fillId="2" borderId="0" xfId="0" applyFont="1" applyFill="1"/>
    <xf numFmtId="0" fontId="11" fillId="0" borderId="2" xfId="0" applyFont="1" applyBorder="1" applyAlignment="1">
      <alignment horizontal="center" wrapText="1"/>
    </xf>
    <xf numFmtId="0" fontId="11" fillId="0" borderId="3" xfId="0" applyFont="1" applyBorder="1" applyAlignment="1">
      <alignment horizontal="left" wrapText="1"/>
    </xf>
    <xf numFmtId="0" fontId="11" fillId="0" borderId="3" xfId="0" applyFont="1" applyBorder="1" applyAlignment="1">
      <alignment horizontal="center" wrapText="1"/>
    </xf>
    <xf numFmtId="0" fontId="11" fillId="0" borderId="4" xfId="0" applyFont="1" applyBorder="1" applyAlignment="1">
      <alignment horizontal="center" wrapText="1"/>
    </xf>
    <xf numFmtId="0" fontId="11" fillId="0" borderId="5" xfId="0" applyFont="1" applyBorder="1" applyAlignment="1">
      <alignment horizontal="left" wrapText="1"/>
    </xf>
    <xf numFmtId="0" fontId="11" fillId="0" borderId="5" xfId="0" applyFont="1" applyBorder="1" applyAlignment="1">
      <alignment horizontal="center" wrapText="1"/>
    </xf>
    <xf numFmtId="0" fontId="11" fillId="0" borderId="4" xfId="0" applyFont="1" applyBorder="1" applyAlignment="1">
      <alignment horizontal="center" wrapText="1"/>
    </xf>
    <xf numFmtId="0" fontId="11" fillId="0" borderId="5" xfId="0" applyFont="1" applyBorder="1" applyAlignment="1">
      <alignment horizontal="left" wrapText="1"/>
    </xf>
    <xf numFmtId="0" fontId="11" fillId="0" borderId="5" xfId="0" applyFont="1" applyBorder="1" applyAlignment="1">
      <alignment horizontal="center" wrapText="1"/>
    </xf>
    <xf numFmtId="0" fontId="11" fillId="0" borderId="5" xfId="0" applyFont="1" applyBorder="1" applyAlignment="1">
      <alignment wrapText="1"/>
    </xf>
    <xf numFmtId="0" fontId="11" fillId="0" borderId="5" xfId="0" applyFont="1" applyBorder="1" applyAlignment="1">
      <alignment horizontal="center" wrapText="1"/>
    </xf>
    <xf numFmtId="0" fontId="11" fillId="3" borderId="4" xfId="0" applyFont="1" applyFill="1" applyBorder="1" applyAlignment="1">
      <alignment horizontal="center" wrapText="1"/>
    </xf>
    <xf numFmtId="0" fontId="11" fillId="3" borderId="5" xfId="0" applyFont="1" applyFill="1" applyBorder="1" applyAlignment="1">
      <alignment wrapText="1"/>
    </xf>
    <xf numFmtId="0" fontId="9" fillId="4" borderId="2" xfId="0" applyFont="1" applyFill="1" applyBorder="1"/>
    <xf numFmtId="0" fontId="3" fillId="0" borderId="0" xfId="0" applyFont="1" applyAlignment="1">
      <alignment vertical="center"/>
    </xf>
    <xf numFmtId="0" fontId="1" fillId="0" borderId="0" xfId="0" applyFont="1" applyAlignment="1">
      <alignment horizontal="left" vertical="center"/>
    </xf>
    <xf numFmtId="0" fontId="2" fillId="2" borderId="1" xfId="0" applyFont="1" applyFill="1" applyBorder="1"/>
    <xf numFmtId="0" fontId="1" fillId="4" borderId="1" xfId="0" applyFont="1" applyFill="1" applyBorder="1" applyAlignment="1">
      <alignment horizontal="center"/>
    </xf>
    <xf numFmtId="0" fontId="1" fillId="4" borderId="2" xfId="0" applyFont="1" applyFill="1" applyBorder="1" applyAlignment="1">
      <alignment horizontal="center"/>
    </xf>
    <xf numFmtId="0" fontId="1" fillId="4" borderId="2" xfId="0" applyFont="1" applyFill="1" applyBorder="1" applyAlignment="1">
      <alignment horizontal="center"/>
    </xf>
    <xf numFmtId="0" fontId="3" fillId="0" borderId="0" xfId="0" applyFont="1" applyAlignment="1"/>
    <xf numFmtId="0" fontId="3" fillId="0" borderId="0" xfId="0" applyFont="1"/>
    <xf numFmtId="0" fontId="1" fillId="0" borderId="0" xfId="0" applyFont="1" applyAlignment="1">
      <alignment horizontal="left" vertical="center"/>
    </xf>
    <xf numFmtId="0" fontId="2" fillId="2" borderId="1" xfId="0" applyFont="1" applyFill="1" applyBorder="1" applyAlignment="1"/>
    <xf numFmtId="0" fontId="9" fillId="2" borderId="2" xfId="0" applyFont="1" applyFill="1" applyBorder="1" applyAlignment="1"/>
    <xf numFmtId="0" fontId="13" fillId="0" borderId="0" xfId="0" applyFont="1" applyAlignment="1"/>
    <xf numFmtId="0" fontId="1" fillId="0" borderId="0" xfId="0" applyFont="1" applyAlignment="1">
      <alignment vertical="center"/>
    </xf>
    <xf numFmtId="0" fontId="14" fillId="0" borderId="0" xfId="0" applyFont="1"/>
    <xf numFmtId="0" fontId="4" fillId="0" borderId="0" xfId="0" applyFont="1"/>
    <xf numFmtId="0" fontId="15" fillId="0" borderId="0" xfId="0" applyFont="1"/>
    <xf numFmtId="0" fontId="1" fillId="2" borderId="1" xfId="0" applyFont="1" applyFill="1" applyBorder="1"/>
    <xf numFmtId="0" fontId="12" fillId="0" borderId="0" xfId="0" applyFont="1" applyAlignment="1">
      <alignment horizontal="center" vertical="center"/>
    </xf>
    <xf numFmtId="0" fontId="0" fillId="0" borderId="0" xfId="0" applyFont="1" applyAlignment="1"/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right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customschemas.google.com/relationships/workbookmetadata" Target="metadata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7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1190625</xdr:colOff>
      <xdr:row>2</xdr:row>
      <xdr:rowOff>219075</xdr:rowOff>
    </xdr:from>
    <xdr:ext cx="2200275" cy="28575"/>
    <xdr:grpSp>
      <xdr:nvGrpSpPr>
        <xdr:cNvPr id="2" name="Shape 2" title="Bản vẽ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3171825" y="666750"/>
          <a:ext cx="2200275" cy="28575"/>
          <a:chOff x="4245863" y="3775238"/>
          <a:chExt cx="2200275" cy="9525"/>
        </a:xfrm>
      </xdr:grpSpPr>
      <xdr:cxnSp macro="">
        <xdr:nvCxnSpPr>
          <xdr:cNvPr id="3" name="Shape 3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CxnSpPr/>
        </xdr:nvCxnSpPr>
        <xdr:spPr>
          <a:xfrm>
            <a:off x="4245863" y="3775238"/>
            <a:ext cx="2200275" cy="9525"/>
          </a:xfrm>
          <a:prstGeom prst="straightConnector1">
            <a:avLst/>
          </a:prstGeom>
          <a:noFill/>
          <a:ln w="9525" cap="flat" cmpd="sng">
            <a:solidFill>
              <a:srgbClr val="4A7DBA"/>
            </a:solidFill>
            <a:prstDash val="solid"/>
            <a:round/>
            <a:headEnd type="none" w="sm" len="sm"/>
            <a:tailEnd type="none" w="sm" len="sm"/>
          </a:ln>
        </xdr:spPr>
      </xdr:cxnSp>
    </xdr:grpSp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1095375</xdr:colOff>
      <xdr:row>3</xdr:row>
      <xdr:rowOff>0</xdr:rowOff>
    </xdr:from>
    <xdr:ext cx="2200275" cy="28575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pSpPr/>
      </xdr:nvGrpSpPr>
      <xdr:grpSpPr>
        <a:xfrm>
          <a:off x="3219450" y="685800"/>
          <a:ext cx="2200275" cy="28575"/>
          <a:chOff x="4245863" y="3775238"/>
          <a:chExt cx="2200275" cy="9525"/>
        </a:xfrm>
      </xdr:grpSpPr>
      <xdr:cxnSp macro="">
        <xdr:nvCxnSpPr>
          <xdr:cNvPr id="3" name="Shape 3">
            <a:extLst>
              <a:ext uri="{FF2B5EF4-FFF2-40B4-BE49-F238E27FC236}">
                <a16:creationId xmlns:a16="http://schemas.microsoft.com/office/drawing/2014/main" id="{00000000-0008-0000-0900-000003000000}"/>
              </a:ext>
            </a:extLst>
          </xdr:cNvPr>
          <xdr:cNvCxnSpPr/>
        </xdr:nvCxnSpPr>
        <xdr:spPr>
          <a:xfrm>
            <a:off x="4245863" y="3775238"/>
            <a:ext cx="2200275" cy="9525"/>
          </a:xfrm>
          <a:prstGeom prst="straightConnector1">
            <a:avLst/>
          </a:prstGeom>
          <a:noFill/>
          <a:ln w="9525" cap="flat" cmpd="sng">
            <a:solidFill>
              <a:srgbClr val="4A7DBA"/>
            </a:solidFill>
            <a:prstDash val="solid"/>
            <a:round/>
            <a:headEnd type="none" w="sm" len="sm"/>
            <a:tailEnd type="none" w="sm" len="sm"/>
          </a:ln>
        </xdr:spPr>
      </xdr:cxnSp>
    </xdr:grpSp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1095375</xdr:colOff>
      <xdr:row>3</xdr:row>
      <xdr:rowOff>0</xdr:rowOff>
    </xdr:from>
    <xdr:ext cx="2200275" cy="28575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pSpPr/>
      </xdr:nvGrpSpPr>
      <xdr:grpSpPr>
        <a:xfrm>
          <a:off x="3581400" y="685800"/>
          <a:ext cx="2200275" cy="28575"/>
          <a:chOff x="4245863" y="3775238"/>
          <a:chExt cx="2200275" cy="9525"/>
        </a:xfrm>
      </xdr:grpSpPr>
      <xdr:cxnSp macro="">
        <xdr:nvCxnSpPr>
          <xdr:cNvPr id="3" name="Shape 3">
            <a:extLst>
              <a:ext uri="{FF2B5EF4-FFF2-40B4-BE49-F238E27FC236}">
                <a16:creationId xmlns:a16="http://schemas.microsoft.com/office/drawing/2014/main" id="{00000000-0008-0000-0A00-000003000000}"/>
              </a:ext>
            </a:extLst>
          </xdr:cNvPr>
          <xdr:cNvCxnSpPr/>
        </xdr:nvCxnSpPr>
        <xdr:spPr>
          <a:xfrm>
            <a:off x="4245863" y="3775238"/>
            <a:ext cx="2200275" cy="9525"/>
          </a:xfrm>
          <a:prstGeom prst="straightConnector1">
            <a:avLst/>
          </a:prstGeom>
          <a:noFill/>
          <a:ln w="9525" cap="flat" cmpd="sng">
            <a:solidFill>
              <a:srgbClr val="4A7DBA"/>
            </a:solidFill>
            <a:prstDash val="solid"/>
            <a:round/>
            <a:headEnd type="none" w="sm" len="sm"/>
            <a:tailEnd type="none" w="sm" len="sm"/>
          </a:ln>
        </xdr:spPr>
      </xdr:cxnSp>
    </xdr:grpSp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1095375</xdr:colOff>
      <xdr:row>3</xdr:row>
      <xdr:rowOff>0</xdr:rowOff>
    </xdr:from>
    <xdr:ext cx="2200275" cy="28575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pSpPr/>
      </xdr:nvGrpSpPr>
      <xdr:grpSpPr>
        <a:xfrm>
          <a:off x="3219450" y="685800"/>
          <a:ext cx="2200275" cy="28575"/>
          <a:chOff x="4245863" y="3775238"/>
          <a:chExt cx="2200275" cy="9525"/>
        </a:xfrm>
      </xdr:grpSpPr>
      <xdr:cxnSp macro="">
        <xdr:nvCxnSpPr>
          <xdr:cNvPr id="3" name="Shape 3">
            <a:extLst>
              <a:ext uri="{FF2B5EF4-FFF2-40B4-BE49-F238E27FC236}">
                <a16:creationId xmlns:a16="http://schemas.microsoft.com/office/drawing/2014/main" id="{00000000-0008-0000-0B00-000003000000}"/>
              </a:ext>
            </a:extLst>
          </xdr:cNvPr>
          <xdr:cNvCxnSpPr/>
        </xdr:nvCxnSpPr>
        <xdr:spPr>
          <a:xfrm>
            <a:off x="4245863" y="3775238"/>
            <a:ext cx="2200275" cy="9525"/>
          </a:xfrm>
          <a:prstGeom prst="straightConnector1">
            <a:avLst/>
          </a:prstGeom>
          <a:noFill/>
          <a:ln w="9525" cap="flat" cmpd="sng">
            <a:solidFill>
              <a:srgbClr val="4A7DBA"/>
            </a:solidFill>
            <a:prstDash val="solid"/>
            <a:round/>
            <a:headEnd type="none" w="sm" len="sm"/>
            <a:tailEnd type="none" w="sm" len="sm"/>
          </a:ln>
        </xdr:spPr>
      </xdr:cxnSp>
    </xdr:grpSp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1095375</xdr:colOff>
      <xdr:row>3</xdr:row>
      <xdr:rowOff>0</xdr:rowOff>
    </xdr:from>
    <xdr:ext cx="2200275" cy="28575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pSpPr/>
      </xdr:nvGrpSpPr>
      <xdr:grpSpPr>
        <a:xfrm>
          <a:off x="3219450" y="685800"/>
          <a:ext cx="2200275" cy="28575"/>
          <a:chOff x="4245863" y="3775238"/>
          <a:chExt cx="2200275" cy="9525"/>
        </a:xfrm>
      </xdr:grpSpPr>
      <xdr:cxnSp macro="">
        <xdr:nvCxnSpPr>
          <xdr:cNvPr id="3" name="Shape 3">
            <a:extLst>
              <a:ext uri="{FF2B5EF4-FFF2-40B4-BE49-F238E27FC236}">
                <a16:creationId xmlns:a16="http://schemas.microsoft.com/office/drawing/2014/main" id="{00000000-0008-0000-0C00-000003000000}"/>
              </a:ext>
            </a:extLst>
          </xdr:cNvPr>
          <xdr:cNvCxnSpPr/>
        </xdr:nvCxnSpPr>
        <xdr:spPr>
          <a:xfrm>
            <a:off x="4245863" y="3775238"/>
            <a:ext cx="2200275" cy="9525"/>
          </a:xfrm>
          <a:prstGeom prst="straightConnector1">
            <a:avLst/>
          </a:prstGeom>
          <a:noFill/>
          <a:ln w="9525" cap="flat" cmpd="sng">
            <a:solidFill>
              <a:srgbClr val="4A7DBA"/>
            </a:solidFill>
            <a:prstDash val="solid"/>
            <a:round/>
            <a:headEnd type="none" w="sm" len="sm"/>
            <a:tailEnd type="none" w="sm" len="sm"/>
          </a:ln>
        </xdr:spPr>
      </xdr:cxnSp>
    </xdr:grpSp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1095375</xdr:colOff>
      <xdr:row>3</xdr:row>
      <xdr:rowOff>0</xdr:rowOff>
    </xdr:from>
    <xdr:ext cx="2200275" cy="28575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pSpPr/>
      </xdr:nvGrpSpPr>
      <xdr:grpSpPr>
        <a:xfrm>
          <a:off x="3219450" y="685800"/>
          <a:ext cx="2200275" cy="28575"/>
          <a:chOff x="4245863" y="3775238"/>
          <a:chExt cx="2200275" cy="9525"/>
        </a:xfrm>
      </xdr:grpSpPr>
      <xdr:cxnSp macro="">
        <xdr:nvCxnSpPr>
          <xdr:cNvPr id="3" name="Shape 3">
            <a:extLst>
              <a:ext uri="{FF2B5EF4-FFF2-40B4-BE49-F238E27FC236}">
                <a16:creationId xmlns:a16="http://schemas.microsoft.com/office/drawing/2014/main" id="{00000000-0008-0000-0D00-000003000000}"/>
              </a:ext>
            </a:extLst>
          </xdr:cNvPr>
          <xdr:cNvCxnSpPr/>
        </xdr:nvCxnSpPr>
        <xdr:spPr>
          <a:xfrm>
            <a:off x="4245863" y="3775238"/>
            <a:ext cx="2200275" cy="9525"/>
          </a:xfrm>
          <a:prstGeom prst="straightConnector1">
            <a:avLst/>
          </a:prstGeom>
          <a:noFill/>
          <a:ln w="9525" cap="flat" cmpd="sng">
            <a:solidFill>
              <a:srgbClr val="4A7DBA"/>
            </a:solidFill>
            <a:prstDash val="solid"/>
            <a:round/>
            <a:headEnd type="none" w="sm" len="sm"/>
            <a:tailEnd type="none" w="sm" len="sm"/>
          </a:ln>
        </xdr:spPr>
      </xdr:cxnSp>
    </xdr:grpSp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1095375</xdr:colOff>
      <xdr:row>3</xdr:row>
      <xdr:rowOff>0</xdr:rowOff>
    </xdr:from>
    <xdr:ext cx="2200275" cy="28575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pSpPr/>
      </xdr:nvGrpSpPr>
      <xdr:grpSpPr>
        <a:xfrm>
          <a:off x="3219450" y="685800"/>
          <a:ext cx="2200275" cy="28575"/>
          <a:chOff x="4245863" y="3775238"/>
          <a:chExt cx="2200275" cy="9525"/>
        </a:xfrm>
      </xdr:grpSpPr>
      <xdr:cxnSp macro="">
        <xdr:nvCxnSpPr>
          <xdr:cNvPr id="3" name="Shape 3">
            <a:extLst>
              <a:ext uri="{FF2B5EF4-FFF2-40B4-BE49-F238E27FC236}">
                <a16:creationId xmlns:a16="http://schemas.microsoft.com/office/drawing/2014/main" id="{00000000-0008-0000-0E00-000003000000}"/>
              </a:ext>
            </a:extLst>
          </xdr:cNvPr>
          <xdr:cNvCxnSpPr/>
        </xdr:nvCxnSpPr>
        <xdr:spPr>
          <a:xfrm>
            <a:off x="4245863" y="3775238"/>
            <a:ext cx="2200275" cy="9525"/>
          </a:xfrm>
          <a:prstGeom prst="straightConnector1">
            <a:avLst/>
          </a:prstGeom>
          <a:noFill/>
          <a:ln w="9525" cap="flat" cmpd="sng">
            <a:solidFill>
              <a:srgbClr val="4A7DBA"/>
            </a:solidFill>
            <a:prstDash val="solid"/>
            <a:round/>
            <a:headEnd type="none" w="sm" len="sm"/>
            <a:tailEnd type="none" w="sm" len="sm"/>
          </a:ln>
        </xdr:spPr>
      </xdr:cxnSp>
    </xdr:grpSp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1095375</xdr:colOff>
      <xdr:row>3</xdr:row>
      <xdr:rowOff>0</xdr:rowOff>
    </xdr:from>
    <xdr:ext cx="2200275" cy="28575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pSpPr/>
      </xdr:nvGrpSpPr>
      <xdr:grpSpPr>
        <a:xfrm>
          <a:off x="3219450" y="685800"/>
          <a:ext cx="2200275" cy="28575"/>
          <a:chOff x="4245863" y="3775238"/>
          <a:chExt cx="2200275" cy="9525"/>
        </a:xfrm>
      </xdr:grpSpPr>
      <xdr:cxnSp macro="">
        <xdr:nvCxnSpPr>
          <xdr:cNvPr id="3" name="Shape 3">
            <a:extLst>
              <a:ext uri="{FF2B5EF4-FFF2-40B4-BE49-F238E27FC236}">
                <a16:creationId xmlns:a16="http://schemas.microsoft.com/office/drawing/2014/main" id="{00000000-0008-0000-0F00-000003000000}"/>
              </a:ext>
            </a:extLst>
          </xdr:cNvPr>
          <xdr:cNvCxnSpPr/>
        </xdr:nvCxnSpPr>
        <xdr:spPr>
          <a:xfrm>
            <a:off x="4245863" y="3775238"/>
            <a:ext cx="2200275" cy="9525"/>
          </a:xfrm>
          <a:prstGeom prst="straightConnector1">
            <a:avLst/>
          </a:prstGeom>
          <a:noFill/>
          <a:ln w="9525" cap="flat" cmpd="sng">
            <a:solidFill>
              <a:srgbClr val="4A7DBA"/>
            </a:solidFill>
            <a:prstDash val="solid"/>
            <a:round/>
            <a:headEnd type="none" w="sm" len="sm"/>
            <a:tailEnd type="none" w="sm" len="sm"/>
          </a:ln>
        </xdr:spPr>
      </xdr:cxnSp>
    </xdr:grpSp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1095375</xdr:colOff>
      <xdr:row>3</xdr:row>
      <xdr:rowOff>0</xdr:rowOff>
    </xdr:from>
    <xdr:ext cx="2200275" cy="28575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pSpPr/>
      </xdr:nvGrpSpPr>
      <xdr:grpSpPr>
        <a:xfrm>
          <a:off x="3219450" y="685800"/>
          <a:ext cx="2200275" cy="28575"/>
          <a:chOff x="4245863" y="3775238"/>
          <a:chExt cx="2200275" cy="9525"/>
        </a:xfrm>
      </xdr:grpSpPr>
      <xdr:cxnSp macro="">
        <xdr:nvCxnSpPr>
          <xdr:cNvPr id="3" name="Shape 3">
            <a:extLst>
              <a:ext uri="{FF2B5EF4-FFF2-40B4-BE49-F238E27FC236}">
                <a16:creationId xmlns:a16="http://schemas.microsoft.com/office/drawing/2014/main" id="{00000000-0008-0000-1000-000003000000}"/>
              </a:ext>
            </a:extLst>
          </xdr:cNvPr>
          <xdr:cNvCxnSpPr/>
        </xdr:nvCxnSpPr>
        <xdr:spPr>
          <a:xfrm>
            <a:off x="4245863" y="3775238"/>
            <a:ext cx="2200275" cy="9525"/>
          </a:xfrm>
          <a:prstGeom prst="straightConnector1">
            <a:avLst/>
          </a:prstGeom>
          <a:noFill/>
          <a:ln w="9525" cap="flat" cmpd="sng">
            <a:solidFill>
              <a:srgbClr val="4A7DBA"/>
            </a:solidFill>
            <a:prstDash val="solid"/>
            <a:round/>
            <a:headEnd type="none" w="sm" len="sm"/>
            <a:tailEnd type="none" w="sm" len="sm"/>
          </a:ln>
        </xdr:spPr>
      </xdr:cxnSp>
    </xdr:grpSp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1095375</xdr:colOff>
      <xdr:row>3</xdr:row>
      <xdr:rowOff>0</xdr:rowOff>
    </xdr:from>
    <xdr:ext cx="2200275" cy="28575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pSpPr/>
      </xdr:nvGrpSpPr>
      <xdr:grpSpPr>
        <a:xfrm>
          <a:off x="3219450" y="685800"/>
          <a:ext cx="2200275" cy="28575"/>
          <a:chOff x="4245863" y="3775238"/>
          <a:chExt cx="2200275" cy="9525"/>
        </a:xfrm>
      </xdr:grpSpPr>
      <xdr:cxnSp macro="">
        <xdr:nvCxnSpPr>
          <xdr:cNvPr id="3" name="Shape 3">
            <a:extLst>
              <a:ext uri="{FF2B5EF4-FFF2-40B4-BE49-F238E27FC236}">
                <a16:creationId xmlns:a16="http://schemas.microsoft.com/office/drawing/2014/main" id="{00000000-0008-0000-1100-000003000000}"/>
              </a:ext>
            </a:extLst>
          </xdr:cNvPr>
          <xdr:cNvCxnSpPr/>
        </xdr:nvCxnSpPr>
        <xdr:spPr>
          <a:xfrm>
            <a:off x="4245863" y="3775238"/>
            <a:ext cx="2200275" cy="9525"/>
          </a:xfrm>
          <a:prstGeom prst="straightConnector1">
            <a:avLst/>
          </a:prstGeom>
          <a:noFill/>
          <a:ln w="9525" cap="flat" cmpd="sng">
            <a:solidFill>
              <a:srgbClr val="4A7DBA"/>
            </a:solidFill>
            <a:prstDash val="solid"/>
            <a:round/>
            <a:headEnd type="none" w="sm" len="sm"/>
            <a:tailEnd type="none" w="sm" len="sm"/>
          </a:ln>
        </xdr:spPr>
      </xdr:cxnSp>
    </xdr:grpSp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1095375</xdr:colOff>
      <xdr:row>3</xdr:row>
      <xdr:rowOff>0</xdr:rowOff>
    </xdr:from>
    <xdr:ext cx="2200275" cy="28575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pSpPr/>
      </xdr:nvGrpSpPr>
      <xdr:grpSpPr>
        <a:xfrm>
          <a:off x="3219450" y="685800"/>
          <a:ext cx="2200275" cy="28575"/>
          <a:chOff x="4245863" y="3775238"/>
          <a:chExt cx="2200275" cy="9525"/>
        </a:xfrm>
      </xdr:grpSpPr>
      <xdr:cxnSp macro="">
        <xdr:nvCxnSpPr>
          <xdr:cNvPr id="4" name="Shape 4">
            <a:extLst>
              <a:ext uri="{FF2B5EF4-FFF2-40B4-BE49-F238E27FC236}">
                <a16:creationId xmlns:a16="http://schemas.microsoft.com/office/drawing/2014/main" id="{00000000-0008-0000-1200-000004000000}"/>
              </a:ext>
            </a:extLst>
          </xdr:cNvPr>
          <xdr:cNvCxnSpPr/>
        </xdr:nvCxnSpPr>
        <xdr:spPr>
          <a:xfrm>
            <a:off x="4245863" y="3775238"/>
            <a:ext cx="2200275" cy="9525"/>
          </a:xfrm>
          <a:prstGeom prst="straightConnector1">
            <a:avLst/>
          </a:prstGeom>
          <a:noFill/>
          <a:ln w="9525" cap="flat" cmpd="sng">
            <a:solidFill>
              <a:srgbClr val="4A7DBA"/>
            </a:solidFill>
            <a:prstDash val="solid"/>
            <a:round/>
            <a:headEnd type="none" w="sm" len="sm"/>
            <a:tailEnd type="none" w="sm" len="sm"/>
          </a:ln>
        </xdr:spPr>
      </xdr:cxnSp>
    </xdr:grpSp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1095375</xdr:colOff>
      <xdr:row>3</xdr:row>
      <xdr:rowOff>0</xdr:rowOff>
    </xdr:from>
    <xdr:ext cx="2200275" cy="28575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pSpPr/>
      </xdr:nvGrpSpPr>
      <xdr:grpSpPr>
        <a:xfrm>
          <a:off x="3219450" y="685800"/>
          <a:ext cx="2200275" cy="28575"/>
          <a:chOff x="4245863" y="3775238"/>
          <a:chExt cx="2200275" cy="9525"/>
        </a:xfrm>
      </xdr:grpSpPr>
      <xdr:cxnSp macro="">
        <xdr:nvCxnSpPr>
          <xdr:cNvPr id="3" name="Shape 3">
            <a:extLst>
              <a:ext uri="{FF2B5EF4-FFF2-40B4-BE49-F238E27FC236}">
                <a16:creationId xmlns:a16="http://schemas.microsoft.com/office/drawing/2014/main" id="{00000000-0008-0000-0100-000003000000}"/>
              </a:ext>
            </a:extLst>
          </xdr:cNvPr>
          <xdr:cNvCxnSpPr/>
        </xdr:nvCxnSpPr>
        <xdr:spPr>
          <a:xfrm>
            <a:off x="4245863" y="3775238"/>
            <a:ext cx="2200275" cy="9525"/>
          </a:xfrm>
          <a:prstGeom prst="straightConnector1">
            <a:avLst/>
          </a:prstGeom>
          <a:noFill/>
          <a:ln w="9525" cap="flat" cmpd="sng">
            <a:solidFill>
              <a:srgbClr val="4A7DBA"/>
            </a:solidFill>
            <a:prstDash val="solid"/>
            <a:round/>
            <a:headEnd type="none" w="sm" len="sm"/>
            <a:tailEnd type="none" w="sm" len="sm"/>
          </a:ln>
        </xdr:spPr>
      </xdr:cxnSp>
    </xdr:grp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1095375</xdr:colOff>
      <xdr:row>3</xdr:row>
      <xdr:rowOff>0</xdr:rowOff>
    </xdr:from>
    <xdr:ext cx="2200275" cy="28575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pSpPr/>
      </xdr:nvGrpSpPr>
      <xdr:grpSpPr>
        <a:xfrm>
          <a:off x="3076575" y="685800"/>
          <a:ext cx="2200275" cy="28575"/>
          <a:chOff x="4245863" y="3775238"/>
          <a:chExt cx="2200275" cy="9525"/>
        </a:xfrm>
      </xdr:grpSpPr>
      <xdr:cxnSp macro="">
        <xdr:nvCxnSpPr>
          <xdr:cNvPr id="3" name="Shape 3">
            <a:extLst>
              <a:ext uri="{FF2B5EF4-FFF2-40B4-BE49-F238E27FC236}">
                <a16:creationId xmlns:a16="http://schemas.microsoft.com/office/drawing/2014/main" id="{00000000-0008-0000-0200-000003000000}"/>
              </a:ext>
            </a:extLst>
          </xdr:cNvPr>
          <xdr:cNvCxnSpPr/>
        </xdr:nvCxnSpPr>
        <xdr:spPr>
          <a:xfrm>
            <a:off x="4245863" y="3775238"/>
            <a:ext cx="2200275" cy="9525"/>
          </a:xfrm>
          <a:prstGeom prst="straightConnector1">
            <a:avLst/>
          </a:prstGeom>
          <a:noFill/>
          <a:ln w="9525" cap="flat" cmpd="sng">
            <a:solidFill>
              <a:srgbClr val="4A7DBA"/>
            </a:solidFill>
            <a:prstDash val="solid"/>
            <a:round/>
            <a:headEnd type="none" w="sm" len="sm"/>
            <a:tailEnd type="none" w="sm" len="sm"/>
          </a:ln>
        </xdr:spPr>
      </xdr:cxnSp>
    </xdr:grpSp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1095375</xdr:colOff>
      <xdr:row>3</xdr:row>
      <xdr:rowOff>0</xdr:rowOff>
    </xdr:from>
    <xdr:ext cx="2200275" cy="28575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pSpPr/>
      </xdr:nvGrpSpPr>
      <xdr:grpSpPr>
        <a:xfrm>
          <a:off x="3219450" y="685800"/>
          <a:ext cx="2200275" cy="28575"/>
          <a:chOff x="4245863" y="3775238"/>
          <a:chExt cx="2200275" cy="9525"/>
        </a:xfrm>
      </xdr:grpSpPr>
      <xdr:cxnSp macro="">
        <xdr:nvCxnSpPr>
          <xdr:cNvPr id="3" name="Shape 3">
            <a:extLst>
              <a:ext uri="{FF2B5EF4-FFF2-40B4-BE49-F238E27FC236}">
                <a16:creationId xmlns:a16="http://schemas.microsoft.com/office/drawing/2014/main" id="{00000000-0008-0000-0300-000003000000}"/>
              </a:ext>
            </a:extLst>
          </xdr:cNvPr>
          <xdr:cNvCxnSpPr/>
        </xdr:nvCxnSpPr>
        <xdr:spPr>
          <a:xfrm>
            <a:off x="4245863" y="3775238"/>
            <a:ext cx="2200275" cy="9525"/>
          </a:xfrm>
          <a:prstGeom prst="straightConnector1">
            <a:avLst/>
          </a:prstGeom>
          <a:noFill/>
          <a:ln w="9525" cap="flat" cmpd="sng">
            <a:solidFill>
              <a:srgbClr val="4A7DBA"/>
            </a:solidFill>
            <a:prstDash val="solid"/>
            <a:round/>
            <a:headEnd type="none" w="sm" len="sm"/>
            <a:tailEnd type="none" w="sm" len="sm"/>
          </a:ln>
        </xdr:spPr>
      </xdr:cxnSp>
    </xdr:grpSp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1095375</xdr:colOff>
      <xdr:row>3</xdr:row>
      <xdr:rowOff>0</xdr:rowOff>
    </xdr:from>
    <xdr:ext cx="2200275" cy="28575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pSpPr/>
      </xdr:nvGrpSpPr>
      <xdr:grpSpPr>
        <a:xfrm>
          <a:off x="3219450" y="685800"/>
          <a:ext cx="2200275" cy="28575"/>
          <a:chOff x="4245863" y="3775238"/>
          <a:chExt cx="2200275" cy="9525"/>
        </a:xfrm>
      </xdr:grpSpPr>
      <xdr:cxnSp macro="">
        <xdr:nvCxnSpPr>
          <xdr:cNvPr id="3" name="Shape 3">
            <a:extLst>
              <a:ext uri="{FF2B5EF4-FFF2-40B4-BE49-F238E27FC236}">
                <a16:creationId xmlns:a16="http://schemas.microsoft.com/office/drawing/2014/main" id="{00000000-0008-0000-0400-000003000000}"/>
              </a:ext>
            </a:extLst>
          </xdr:cNvPr>
          <xdr:cNvCxnSpPr/>
        </xdr:nvCxnSpPr>
        <xdr:spPr>
          <a:xfrm>
            <a:off x="4245863" y="3775238"/>
            <a:ext cx="2200275" cy="9525"/>
          </a:xfrm>
          <a:prstGeom prst="straightConnector1">
            <a:avLst/>
          </a:prstGeom>
          <a:noFill/>
          <a:ln w="9525" cap="flat" cmpd="sng">
            <a:solidFill>
              <a:srgbClr val="4A7DBA"/>
            </a:solidFill>
            <a:prstDash val="solid"/>
            <a:round/>
            <a:headEnd type="none" w="sm" len="sm"/>
            <a:tailEnd type="none" w="sm" len="sm"/>
          </a:ln>
        </xdr:spPr>
      </xdr:cxnSp>
    </xdr:grpSp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1095375</xdr:colOff>
      <xdr:row>3</xdr:row>
      <xdr:rowOff>0</xdr:rowOff>
    </xdr:from>
    <xdr:ext cx="2200275" cy="28575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pSpPr/>
      </xdr:nvGrpSpPr>
      <xdr:grpSpPr>
        <a:xfrm>
          <a:off x="3219450" y="685800"/>
          <a:ext cx="2200275" cy="28575"/>
          <a:chOff x="4245863" y="3775238"/>
          <a:chExt cx="2200275" cy="9525"/>
        </a:xfrm>
      </xdr:grpSpPr>
      <xdr:cxnSp macro="">
        <xdr:nvCxnSpPr>
          <xdr:cNvPr id="3" name="Shape 3">
            <a:extLst>
              <a:ext uri="{FF2B5EF4-FFF2-40B4-BE49-F238E27FC236}">
                <a16:creationId xmlns:a16="http://schemas.microsoft.com/office/drawing/2014/main" id="{00000000-0008-0000-0500-000003000000}"/>
              </a:ext>
            </a:extLst>
          </xdr:cNvPr>
          <xdr:cNvCxnSpPr/>
        </xdr:nvCxnSpPr>
        <xdr:spPr>
          <a:xfrm>
            <a:off x="4245863" y="3775238"/>
            <a:ext cx="2200275" cy="9525"/>
          </a:xfrm>
          <a:prstGeom prst="straightConnector1">
            <a:avLst/>
          </a:prstGeom>
          <a:noFill/>
          <a:ln w="9525" cap="flat" cmpd="sng">
            <a:solidFill>
              <a:srgbClr val="4A7DBA"/>
            </a:solidFill>
            <a:prstDash val="solid"/>
            <a:round/>
            <a:headEnd type="none" w="sm" len="sm"/>
            <a:tailEnd type="none" w="sm" len="sm"/>
          </a:ln>
        </xdr:spPr>
      </xdr:cxnSp>
    </xdr:grpSp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1095375</xdr:colOff>
      <xdr:row>3</xdr:row>
      <xdr:rowOff>0</xdr:rowOff>
    </xdr:from>
    <xdr:ext cx="2200275" cy="28575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pSpPr/>
      </xdr:nvGrpSpPr>
      <xdr:grpSpPr>
        <a:xfrm>
          <a:off x="3219450" y="685800"/>
          <a:ext cx="2200275" cy="28575"/>
          <a:chOff x="4245863" y="3775238"/>
          <a:chExt cx="2200275" cy="9525"/>
        </a:xfrm>
      </xdr:grpSpPr>
      <xdr:cxnSp macro="">
        <xdr:nvCxnSpPr>
          <xdr:cNvPr id="3" name="Shape 3">
            <a:extLst>
              <a:ext uri="{FF2B5EF4-FFF2-40B4-BE49-F238E27FC236}">
                <a16:creationId xmlns:a16="http://schemas.microsoft.com/office/drawing/2014/main" id="{00000000-0008-0000-0600-000003000000}"/>
              </a:ext>
            </a:extLst>
          </xdr:cNvPr>
          <xdr:cNvCxnSpPr/>
        </xdr:nvCxnSpPr>
        <xdr:spPr>
          <a:xfrm>
            <a:off x="4245863" y="3775238"/>
            <a:ext cx="2200275" cy="9525"/>
          </a:xfrm>
          <a:prstGeom prst="straightConnector1">
            <a:avLst/>
          </a:prstGeom>
          <a:noFill/>
          <a:ln w="9525" cap="flat" cmpd="sng">
            <a:solidFill>
              <a:srgbClr val="4A7DBA"/>
            </a:solidFill>
            <a:prstDash val="solid"/>
            <a:round/>
            <a:headEnd type="none" w="sm" len="sm"/>
            <a:tailEnd type="none" w="sm" len="sm"/>
          </a:ln>
        </xdr:spPr>
      </xdr:cxnSp>
    </xdr:grpSp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133350</xdr:colOff>
      <xdr:row>2</xdr:row>
      <xdr:rowOff>190500</xdr:rowOff>
    </xdr:from>
    <xdr:ext cx="2200275" cy="190500"/>
    <xdr:grpSp>
      <xdr:nvGrpSpPr>
        <xdr:cNvPr id="2" name="Shape 2" title="Bản vẽ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pSpPr/>
      </xdr:nvGrpSpPr>
      <xdr:grpSpPr>
        <a:xfrm>
          <a:off x="3714750" y="638175"/>
          <a:ext cx="2200275" cy="190500"/>
          <a:chOff x="4245863" y="3775238"/>
          <a:chExt cx="2200275" cy="9525"/>
        </a:xfrm>
      </xdr:grpSpPr>
      <xdr:cxnSp macro="">
        <xdr:nvCxnSpPr>
          <xdr:cNvPr id="3" name="Shape 3">
            <a:extLst>
              <a:ext uri="{FF2B5EF4-FFF2-40B4-BE49-F238E27FC236}">
                <a16:creationId xmlns:a16="http://schemas.microsoft.com/office/drawing/2014/main" id="{00000000-0008-0000-0700-000003000000}"/>
              </a:ext>
            </a:extLst>
          </xdr:cNvPr>
          <xdr:cNvCxnSpPr/>
        </xdr:nvCxnSpPr>
        <xdr:spPr>
          <a:xfrm>
            <a:off x="4245863" y="3775238"/>
            <a:ext cx="2200275" cy="9525"/>
          </a:xfrm>
          <a:prstGeom prst="straightConnector1">
            <a:avLst/>
          </a:prstGeom>
          <a:noFill/>
          <a:ln w="9525" cap="flat" cmpd="sng">
            <a:solidFill>
              <a:srgbClr val="4A7DBA"/>
            </a:solidFill>
            <a:prstDash val="solid"/>
            <a:round/>
            <a:headEnd type="none" w="sm" len="sm"/>
            <a:tailEnd type="none" w="sm" len="sm"/>
          </a:ln>
        </xdr:spPr>
      </xdr:cxnSp>
    </xdr:grpSp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1095375</xdr:colOff>
      <xdr:row>3</xdr:row>
      <xdr:rowOff>0</xdr:rowOff>
    </xdr:from>
    <xdr:ext cx="2200275" cy="28575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pSpPr/>
      </xdr:nvGrpSpPr>
      <xdr:grpSpPr>
        <a:xfrm>
          <a:off x="3219450" y="685800"/>
          <a:ext cx="2200275" cy="28575"/>
          <a:chOff x="4245863" y="3775238"/>
          <a:chExt cx="2200275" cy="9525"/>
        </a:xfrm>
      </xdr:grpSpPr>
      <xdr:cxnSp macro="">
        <xdr:nvCxnSpPr>
          <xdr:cNvPr id="3" name="Shape 3"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CxnSpPr/>
        </xdr:nvCxnSpPr>
        <xdr:spPr>
          <a:xfrm>
            <a:off x="4245863" y="3775238"/>
            <a:ext cx="2200275" cy="9525"/>
          </a:xfrm>
          <a:prstGeom prst="straightConnector1">
            <a:avLst/>
          </a:prstGeom>
          <a:noFill/>
          <a:ln w="9525" cap="flat" cmpd="sng">
            <a:solidFill>
              <a:srgbClr val="4A7DBA"/>
            </a:solidFill>
            <a:prstDash val="solid"/>
            <a:round/>
            <a:headEnd type="none" w="sm" len="sm"/>
            <a:tailEnd type="none" w="sm" len="sm"/>
          </a:ln>
        </xdr:spPr>
      </xdr:cxnSp>
    </xdr:grp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0"/>
  <sheetViews>
    <sheetView tabSelected="1" topLeftCell="A22" workbookViewId="0">
      <selection activeCell="E42" sqref="E42"/>
    </sheetView>
  </sheetViews>
  <sheetFormatPr defaultColWidth="12.625" defaultRowHeight="15" customHeight="1"/>
  <cols>
    <col min="1" max="1" width="5.25" customWidth="1"/>
    <col min="2" max="2" width="20.75" customWidth="1"/>
    <col min="3" max="3" width="25.875" customWidth="1"/>
    <col min="4" max="4" width="25.125" customWidth="1"/>
    <col min="5" max="5" width="9.25" customWidth="1"/>
    <col min="6" max="6" width="8" customWidth="1"/>
    <col min="7" max="26" width="7.625" customWidth="1"/>
  </cols>
  <sheetData>
    <row r="1" spans="1:26" ht="18.75">
      <c r="A1" s="1"/>
      <c r="B1" s="2"/>
      <c r="C1" s="2"/>
      <c r="D1" s="54" t="s">
        <v>0</v>
      </c>
      <c r="E1" s="5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6.5">
      <c r="A2" s="3" t="s">
        <v>1</v>
      </c>
      <c r="B2" s="2"/>
      <c r="C2" s="55" t="s">
        <v>2</v>
      </c>
      <c r="D2" s="52"/>
      <c r="E2" s="5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.75">
      <c r="A3" s="2"/>
      <c r="B3" s="2"/>
      <c r="C3" s="53" t="s">
        <v>3</v>
      </c>
      <c r="D3" s="52"/>
      <c r="E3" s="5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8.75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9.5">
      <c r="A5" s="56" t="s">
        <v>4</v>
      </c>
      <c r="B5" s="52"/>
      <c r="C5" s="52"/>
      <c r="D5" s="52"/>
      <c r="E5" s="5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9.5">
      <c r="A6" s="56" t="s">
        <v>5</v>
      </c>
      <c r="B6" s="52"/>
      <c r="C6" s="52"/>
      <c r="D6" s="52"/>
      <c r="E6" s="5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9.5">
      <c r="A7" s="57"/>
      <c r="B7" s="52"/>
      <c r="C7" s="52"/>
      <c r="D7" s="52"/>
      <c r="E7" s="5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9.5">
      <c r="A8" s="5"/>
      <c r="B8" s="6"/>
      <c r="C8" s="6"/>
      <c r="D8" s="6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47.25">
      <c r="A9" s="7" t="s">
        <v>7</v>
      </c>
      <c r="B9" s="7" t="s">
        <v>8</v>
      </c>
      <c r="C9" s="7" t="s">
        <v>9</v>
      </c>
      <c r="D9" s="7" t="s">
        <v>10</v>
      </c>
      <c r="E9" s="7" t="s">
        <v>11</v>
      </c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8.75">
      <c r="A10" s="8">
        <v>1</v>
      </c>
      <c r="B10" s="9" t="s">
        <v>12</v>
      </c>
      <c r="C10" s="10" t="s">
        <v>13</v>
      </c>
      <c r="D10" s="11" t="s">
        <v>14</v>
      </c>
      <c r="E10" s="12">
        <v>11</v>
      </c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.75">
      <c r="A11" s="8">
        <f t="shared" ref="A11:A41" si="0">A10+1</f>
        <v>2</v>
      </c>
      <c r="B11" s="13" t="s">
        <v>12</v>
      </c>
      <c r="C11" s="14" t="s">
        <v>15</v>
      </c>
      <c r="D11" s="15" t="s">
        <v>14</v>
      </c>
      <c r="E11" s="16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.75">
      <c r="A12" s="8">
        <f t="shared" si="0"/>
        <v>3</v>
      </c>
      <c r="B12" s="13" t="s">
        <v>12</v>
      </c>
      <c r="C12" s="14" t="s">
        <v>16</v>
      </c>
      <c r="D12" s="15" t="s">
        <v>17</v>
      </c>
      <c r="E12" s="16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.75">
      <c r="A13" s="8">
        <f t="shared" si="0"/>
        <v>4</v>
      </c>
      <c r="B13" s="9" t="s">
        <v>18</v>
      </c>
      <c r="C13" s="10" t="s">
        <v>13</v>
      </c>
      <c r="D13" s="11" t="s">
        <v>14</v>
      </c>
      <c r="E13" s="17">
        <v>11</v>
      </c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.75">
      <c r="A14" s="8">
        <f t="shared" si="0"/>
        <v>5</v>
      </c>
      <c r="B14" s="13" t="s">
        <v>18</v>
      </c>
      <c r="C14" s="14" t="s">
        <v>15</v>
      </c>
      <c r="D14" s="15" t="s">
        <v>14</v>
      </c>
      <c r="E14" s="18"/>
      <c r="F14" s="2"/>
      <c r="G14" s="19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.75">
      <c r="A15" s="8">
        <f t="shared" si="0"/>
        <v>6</v>
      </c>
      <c r="B15" s="13" t="s">
        <v>18</v>
      </c>
      <c r="C15" s="14" t="s">
        <v>16</v>
      </c>
      <c r="D15" s="15" t="s">
        <v>17</v>
      </c>
      <c r="E15" s="18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.75">
      <c r="A16" s="8">
        <f t="shared" si="0"/>
        <v>7</v>
      </c>
      <c r="B16" s="9" t="s">
        <v>19</v>
      </c>
      <c r="C16" s="10" t="s">
        <v>13</v>
      </c>
      <c r="D16" s="11" t="s">
        <v>14</v>
      </c>
      <c r="E16" s="17">
        <v>11</v>
      </c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.75">
      <c r="A17" s="8">
        <f t="shared" si="0"/>
        <v>8</v>
      </c>
      <c r="B17" s="13" t="s">
        <v>19</v>
      </c>
      <c r="C17" s="14" t="s">
        <v>15</v>
      </c>
      <c r="D17" s="15" t="s">
        <v>14</v>
      </c>
      <c r="E17" s="18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.75">
      <c r="A18" s="8">
        <f t="shared" si="0"/>
        <v>9</v>
      </c>
      <c r="B18" s="13" t="s">
        <v>19</v>
      </c>
      <c r="C18" s="14" t="s">
        <v>16</v>
      </c>
      <c r="D18" s="15" t="s">
        <v>17</v>
      </c>
      <c r="E18" s="18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.75">
      <c r="A19" s="8">
        <f t="shared" si="0"/>
        <v>10</v>
      </c>
      <c r="B19" s="9" t="s">
        <v>20</v>
      </c>
      <c r="C19" s="10" t="s">
        <v>13</v>
      </c>
      <c r="D19" s="11" t="s">
        <v>14</v>
      </c>
      <c r="E19" s="17">
        <v>11</v>
      </c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.75">
      <c r="A20" s="8">
        <f t="shared" si="0"/>
        <v>11</v>
      </c>
      <c r="B20" s="13" t="s">
        <v>20</v>
      </c>
      <c r="C20" s="14" t="s">
        <v>15</v>
      </c>
      <c r="D20" s="15" t="s">
        <v>14</v>
      </c>
      <c r="E20" s="18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8">
        <f t="shared" si="0"/>
        <v>12</v>
      </c>
      <c r="B21" s="13" t="s">
        <v>20</v>
      </c>
      <c r="C21" s="14" t="s">
        <v>16</v>
      </c>
      <c r="D21" s="15" t="s">
        <v>17</v>
      </c>
      <c r="E21" s="18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8">
        <f t="shared" si="0"/>
        <v>13</v>
      </c>
      <c r="B22" s="9" t="s">
        <v>21</v>
      </c>
      <c r="C22" s="10" t="s">
        <v>13</v>
      </c>
      <c r="D22" s="11" t="s">
        <v>14</v>
      </c>
      <c r="E22" s="17">
        <v>11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8">
        <f t="shared" si="0"/>
        <v>14</v>
      </c>
      <c r="B23" s="13" t="s">
        <v>21</v>
      </c>
      <c r="C23" s="14" t="s">
        <v>15</v>
      </c>
      <c r="D23" s="15" t="s">
        <v>14</v>
      </c>
      <c r="E23" s="18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>
      <c r="A24" s="8">
        <f t="shared" si="0"/>
        <v>15</v>
      </c>
      <c r="B24" s="13" t="s">
        <v>21</v>
      </c>
      <c r="C24" s="14" t="s">
        <v>16</v>
      </c>
      <c r="D24" s="15" t="s">
        <v>17</v>
      </c>
      <c r="E24" s="18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8">
        <f t="shared" si="0"/>
        <v>16</v>
      </c>
      <c r="B25" s="9" t="s">
        <v>22</v>
      </c>
      <c r="C25" s="10" t="s">
        <v>13</v>
      </c>
      <c r="D25" s="11" t="s">
        <v>14</v>
      </c>
      <c r="E25" s="17">
        <v>11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8">
        <f t="shared" si="0"/>
        <v>17</v>
      </c>
      <c r="B26" s="13" t="s">
        <v>22</v>
      </c>
      <c r="C26" s="14" t="s">
        <v>15</v>
      </c>
      <c r="D26" s="15" t="s">
        <v>14</v>
      </c>
      <c r="E26" s="18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8">
        <f t="shared" si="0"/>
        <v>18</v>
      </c>
      <c r="B27" s="13" t="s">
        <v>22</v>
      </c>
      <c r="C27" s="14" t="s">
        <v>16</v>
      </c>
      <c r="D27" s="15" t="s">
        <v>17</v>
      </c>
      <c r="E27" s="18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8">
        <f t="shared" si="0"/>
        <v>19</v>
      </c>
      <c r="B28" s="20" t="s">
        <v>23</v>
      </c>
      <c r="C28" s="10" t="s">
        <v>13</v>
      </c>
      <c r="D28" s="22" t="s">
        <v>14</v>
      </c>
      <c r="E28" s="17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8">
        <f t="shared" si="0"/>
        <v>20</v>
      </c>
      <c r="B29" s="23" t="s">
        <v>23</v>
      </c>
      <c r="C29" s="24" t="s">
        <v>15</v>
      </c>
      <c r="D29" s="25" t="s">
        <v>14</v>
      </c>
      <c r="E29" s="18">
        <v>11</v>
      </c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8">
        <f t="shared" si="0"/>
        <v>21</v>
      </c>
      <c r="B30" s="23" t="s">
        <v>23</v>
      </c>
      <c r="C30" s="24" t="s">
        <v>16</v>
      </c>
      <c r="D30" s="25" t="s">
        <v>17</v>
      </c>
      <c r="E30" s="18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8">
        <f t="shared" si="0"/>
        <v>22</v>
      </c>
      <c r="B31" s="26" t="s">
        <v>24</v>
      </c>
      <c r="C31" s="27" t="s">
        <v>13</v>
      </c>
      <c r="D31" s="28" t="s">
        <v>14</v>
      </c>
      <c r="E31" s="17">
        <v>5</v>
      </c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8">
        <f t="shared" si="0"/>
        <v>23</v>
      </c>
      <c r="B32" s="26" t="s">
        <v>24</v>
      </c>
      <c r="C32" s="27" t="s">
        <v>15</v>
      </c>
      <c r="D32" s="28" t="s">
        <v>14</v>
      </c>
      <c r="E32" s="18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8">
        <f t="shared" si="0"/>
        <v>24</v>
      </c>
      <c r="B33" s="26" t="s">
        <v>24</v>
      </c>
      <c r="C33" s="27" t="s">
        <v>16</v>
      </c>
      <c r="D33" s="28" t="s">
        <v>17</v>
      </c>
      <c r="E33" s="18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8">
        <f t="shared" si="0"/>
        <v>25</v>
      </c>
      <c r="B34" s="23" t="s">
        <v>25</v>
      </c>
      <c r="C34" s="29" t="s">
        <v>26</v>
      </c>
      <c r="D34" s="30"/>
      <c r="E34" s="17">
        <v>11</v>
      </c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8">
        <f t="shared" si="0"/>
        <v>26</v>
      </c>
      <c r="B35" s="23" t="s">
        <v>27</v>
      </c>
      <c r="C35" s="29" t="s">
        <v>28</v>
      </c>
      <c r="D35" s="30"/>
      <c r="E35" s="18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8">
        <f t="shared" si="0"/>
        <v>27</v>
      </c>
      <c r="B36" s="23" t="s">
        <v>29</v>
      </c>
      <c r="C36" s="29" t="s">
        <v>30</v>
      </c>
      <c r="D36" s="30"/>
      <c r="E36" s="18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8">
        <f t="shared" si="0"/>
        <v>28</v>
      </c>
      <c r="B37" s="23" t="s">
        <v>31</v>
      </c>
      <c r="C37" s="29" t="s">
        <v>32</v>
      </c>
      <c r="D37" s="30"/>
      <c r="E37" s="18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8">
        <f t="shared" si="0"/>
        <v>29</v>
      </c>
      <c r="B38" s="31" t="s">
        <v>33</v>
      </c>
      <c r="C38" s="32" t="s">
        <v>34</v>
      </c>
      <c r="D38" s="30"/>
      <c r="E38" s="18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8">
        <f t="shared" si="0"/>
        <v>30</v>
      </c>
      <c r="B39" s="31" t="s">
        <v>35</v>
      </c>
      <c r="C39" s="32" t="s">
        <v>36</v>
      </c>
      <c r="D39" s="30"/>
      <c r="E39" s="18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8">
        <f t="shared" si="0"/>
        <v>31</v>
      </c>
      <c r="B40" s="31" t="s">
        <v>37</v>
      </c>
      <c r="C40" s="32" t="s">
        <v>38</v>
      </c>
      <c r="D40" s="30"/>
      <c r="E40" s="18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8">
        <f t="shared" si="0"/>
        <v>32</v>
      </c>
      <c r="B41" s="31" t="s">
        <v>39</v>
      </c>
      <c r="C41" s="32" t="s">
        <v>40</v>
      </c>
      <c r="D41" s="30"/>
      <c r="E41" s="33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53" t="s">
        <v>41</v>
      </c>
      <c r="B43" s="52"/>
      <c r="C43" s="51" t="s">
        <v>42</v>
      </c>
      <c r="D43" s="52"/>
      <c r="E43" s="5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B44" s="1"/>
      <c r="C44" s="53" t="s">
        <v>43</v>
      </c>
      <c r="D44" s="52"/>
      <c r="E44" s="5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34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2"/>
      <c r="B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2"/>
      <c r="B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2"/>
      <c r="B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2"/>
      <c r="B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53" t="s">
        <v>44</v>
      </c>
      <c r="B51" s="5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35" t="s">
        <v>45</v>
      </c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35" t="s">
        <v>46</v>
      </c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35" t="s">
        <v>47</v>
      </c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autoFilter ref="A9:E41" xr:uid="{00000000-0009-0000-0000-000000000000}"/>
  <mergeCells count="10">
    <mergeCell ref="C43:E43"/>
    <mergeCell ref="C44:E44"/>
    <mergeCell ref="A51:B51"/>
    <mergeCell ref="D1:E1"/>
    <mergeCell ref="C2:E2"/>
    <mergeCell ref="C3:E3"/>
    <mergeCell ref="A5:E5"/>
    <mergeCell ref="A6:E6"/>
    <mergeCell ref="A7:E7"/>
    <mergeCell ref="A43:B43"/>
  </mergeCells>
  <printOptions horizontalCentered="1"/>
  <pageMargins left="0.25" right="0" top="0.5" bottom="0.5" header="0" footer="0"/>
  <pageSetup paperSize="9"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1000"/>
  <sheetViews>
    <sheetView workbookViewId="0"/>
  </sheetViews>
  <sheetFormatPr defaultColWidth="12.625" defaultRowHeight="15" customHeight="1"/>
  <cols>
    <col min="1" max="1" width="5.25" customWidth="1"/>
    <col min="2" max="2" width="22.625" customWidth="1"/>
    <col min="3" max="3" width="19.125" customWidth="1"/>
    <col min="4" max="4" width="28.875" customWidth="1"/>
    <col min="5" max="5" width="9.25" customWidth="1"/>
    <col min="6" max="6" width="8" customWidth="1"/>
    <col min="7" max="26" width="7.625" customWidth="1"/>
  </cols>
  <sheetData>
    <row r="1" spans="1:26" ht="18.75">
      <c r="A1" s="1" t="s">
        <v>48</v>
      </c>
      <c r="B1" s="2"/>
      <c r="C1" s="2"/>
      <c r="D1" s="54" t="s">
        <v>0</v>
      </c>
      <c r="E1" s="5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6.5">
      <c r="A2" s="3" t="s">
        <v>103</v>
      </c>
      <c r="B2" s="2"/>
      <c r="C2" s="55" t="s">
        <v>2</v>
      </c>
      <c r="D2" s="52"/>
      <c r="E2" s="5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.75">
      <c r="A3" s="2"/>
      <c r="B3" s="2"/>
      <c r="C3" s="53" t="s">
        <v>3</v>
      </c>
      <c r="D3" s="52"/>
      <c r="E3" s="5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8.75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9.5">
      <c r="A5" s="56" t="s">
        <v>4</v>
      </c>
      <c r="B5" s="52"/>
      <c r="C5" s="52"/>
      <c r="D5" s="52"/>
      <c r="E5" s="5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9.5">
      <c r="A6" s="56" t="s">
        <v>5</v>
      </c>
      <c r="B6" s="52"/>
      <c r="C6" s="52"/>
      <c r="D6" s="52"/>
      <c r="E6" s="5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9.5">
      <c r="A7" s="57" t="s">
        <v>104</v>
      </c>
      <c r="B7" s="52"/>
      <c r="C7" s="52"/>
      <c r="D7" s="52"/>
      <c r="E7" s="5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9.5">
      <c r="A8" s="5"/>
      <c r="B8" s="2" t="s">
        <v>56</v>
      </c>
      <c r="C8" s="43">
        <v>9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47.25">
      <c r="A9" s="7" t="s">
        <v>7</v>
      </c>
      <c r="B9" s="7" t="s">
        <v>8</v>
      </c>
      <c r="C9" s="7" t="s">
        <v>9</v>
      </c>
      <c r="D9" s="7" t="s">
        <v>10</v>
      </c>
      <c r="E9" s="7" t="s">
        <v>11</v>
      </c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31.5">
      <c r="A10" s="8">
        <v>1</v>
      </c>
      <c r="B10" s="9" t="s">
        <v>12</v>
      </c>
      <c r="C10" s="10" t="s">
        <v>13</v>
      </c>
      <c r="D10" s="11" t="s">
        <v>14</v>
      </c>
      <c r="E10" s="44">
        <v>9</v>
      </c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.75">
      <c r="A11" s="8">
        <f t="shared" ref="A11:A41" si="0">A10+1</f>
        <v>2</v>
      </c>
      <c r="B11" s="13" t="s">
        <v>12</v>
      </c>
      <c r="C11" s="14" t="s">
        <v>15</v>
      </c>
      <c r="D11" s="15" t="s">
        <v>14</v>
      </c>
      <c r="E11" s="44">
        <v>0</v>
      </c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.75">
      <c r="A12" s="8">
        <f t="shared" si="0"/>
        <v>3</v>
      </c>
      <c r="B12" s="13" t="s">
        <v>12</v>
      </c>
      <c r="C12" s="14" t="s">
        <v>16</v>
      </c>
      <c r="D12" s="15" t="s">
        <v>17</v>
      </c>
      <c r="E12" s="44">
        <v>0</v>
      </c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31.5">
      <c r="A13" s="8">
        <f t="shared" si="0"/>
        <v>4</v>
      </c>
      <c r="B13" s="9" t="s">
        <v>18</v>
      </c>
      <c r="C13" s="10" t="s">
        <v>13</v>
      </c>
      <c r="D13" s="11" t="s">
        <v>14</v>
      </c>
      <c r="E13" s="44">
        <v>9</v>
      </c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.75">
      <c r="A14" s="8">
        <f t="shared" si="0"/>
        <v>5</v>
      </c>
      <c r="B14" s="13" t="s">
        <v>18</v>
      </c>
      <c r="C14" s="14" t="s">
        <v>15</v>
      </c>
      <c r="D14" s="15" t="s">
        <v>14</v>
      </c>
      <c r="E14" s="44">
        <v>0</v>
      </c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.75">
      <c r="A15" s="8">
        <f t="shared" si="0"/>
        <v>6</v>
      </c>
      <c r="B15" s="13" t="s">
        <v>18</v>
      </c>
      <c r="C15" s="14" t="s">
        <v>16</v>
      </c>
      <c r="D15" s="15" t="s">
        <v>17</v>
      </c>
      <c r="E15" s="44">
        <v>0</v>
      </c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31.5">
      <c r="A16" s="8">
        <f t="shared" si="0"/>
        <v>7</v>
      </c>
      <c r="B16" s="9" t="s">
        <v>19</v>
      </c>
      <c r="C16" s="10" t="s">
        <v>13</v>
      </c>
      <c r="D16" s="11" t="s">
        <v>14</v>
      </c>
      <c r="E16" s="44">
        <v>9</v>
      </c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.75">
      <c r="A17" s="8">
        <f t="shared" si="0"/>
        <v>8</v>
      </c>
      <c r="B17" s="13" t="s">
        <v>19</v>
      </c>
      <c r="C17" s="14" t="s">
        <v>15</v>
      </c>
      <c r="D17" s="15" t="s">
        <v>14</v>
      </c>
      <c r="E17" s="44">
        <v>0</v>
      </c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.75">
      <c r="A18" s="8">
        <f t="shared" si="0"/>
        <v>9</v>
      </c>
      <c r="B18" s="13" t="s">
        <v>19</v>
      </c>
      <c r="C18" s="14" t="s">
        <v>16</v>
      </c>
      <c r="D18" s="15" t="s">
        <v>17</v>
      </c>
      <c r="E18" s="44">
        <v>0</v>
      </c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31.5">
      <c r="A19" s="8">
        <f t="shared" si="0"/>
        <v>10</v>
      </c>
      <c r="B19" s="9" t="s">
        <v>20</v>
      </c>
      <c r="C19" s="10" t="s">
        <v>13</v>
      </c>
      <c r="D19" s="11" t="s">
        <v>14</v>
      </c>
      <c r="E19" s="44">
        <v>9</v>
      </c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.75">
      <c r="A20" s="8">
        <f t="shared" si="0"/>
        <v>11</v>
      </c>
      <c r="B20" s="13" t="s">
        <v>20</v>
      </c>
      <c r="C20" s="14" t="s">
        <v>15</v>
      </c>
      <c r="D20" s="15" t="s">
        <v>14</v>
      </c>
      <c r="E20" s="44">
        <v>0</v>
      </c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8">
        <f t="shared" si="0"/>
        <v>12</v>
      </c>
      <c r="B21" s="13" t="s">
        <v>20</v>
      </c>
      <c r="C21" s="14" t="s">
        <v>16</v>
      </c>
      <c r="D21" s="15" t="s">
        <v>17</v>
      </c>
      <c r="E21" s="44">
        <v>0</v>
      </c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8">
        <f t="shared" si="0"/>
        <v>13</v>
      </c>
      <c r="B22" s="9" t="s">
        <v>21</v>
      </c>
      <c r="C22" s="10" t="s">
        <v>13</v>
      </c>
      <c r="D22" s="11" t="s">
        <v>14</v>
      </c>
      <c r="E22" s="44">
        <v>9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8">
        <f t="shared" si="0"/>
        <v>14</v>
      </c>
      <c r="B23" s="13" t="s">
        <v>21</v>
      </c>
      <c r="C23" s="14" t="s">
        <v>15</v>
      </c>
      <c r="D23" s="15" t="s">
        <v>14</v>
      </c>
      <c r="E23" s="44">
        <v>0</v>
      </c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>
      <c r="A24" s="8">
        <f t="shared" si="0"/>
        <v>15</v>
      </c>
      <c r="B24" s="13" t="s">
        <v>21</v>
      </c>
      <c r="C24" s="14" t="s">
        <v>16</v>
      </c>
      <c r="D24" s="15" t="s">
        <v>17</v>
      </c>
      <c r="E24" s="44">
        <v>0</v>
      </c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8">
        <f t="shared" si="0"/>
        <v>16</v>
      </c>
      <c r="B25" s="9" t="s">
        <v>22</v>
      </c>
      <c r="C25" s="10" t="s">
        <v>13</v>
      </c>
      <c r="D25" s="11" t="s">
        <v>14</v>
      </c>
      <c r="E25" s="44">
        <v>8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8">
        <f t="shared" si="0"/>
        <v>17</v>
      </c>
      <c r="B26" s="13" t="s">
        <v>22</v>
      </c>
      <c r="C26" s="14" t="s">
        <v>15</v>
      </c>
      <c r="D26" s="15" t="s">
        <v>14</v>
      </c>
      <c r="E26" s="44">
        <v>1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8">
        <f t="shared" si="0"/>
        <v>18</v>
      </c>
      <c r="B27" s="13" t="s">
        <v>22</v>
      </c>
      <c r="C27" s="14" t="s">
        <v>16</v>
      </c>
      <c r="D27" s="15" t="s">
        <v>17</v>
      </c>
      <c r="E27" s="44">
        <v>0</v>
      </c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8">
        <f t="shared" si="0"/>
        <v>19</v>
      </c>
      <c r="B28" s="20" t="s">
        <v>23</v>
      </c>
      <c r="C28" s="21" t="s">
        <v>13</v>
      </c>
      <c r="D28" s="22" t="s">
        <v>14</v>
      </c>
      <c r="E28" s="44">
        <v>9</v>
      </c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8">
        <f t="shared" si="0"/>
        <v>20</v>
      </c>
      <c r="B29" s="23" t="s">
        <v>23</v>
      </c>
      <c r="C29" s="24" t="s">
        <v>15</v>
      </c>
      <c r="D29" s="25" t="s">
        <v>14</v>
      </c>
      <c r="E29" s="44">
        <v>0</v>
      </c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8">
        <f t="shared" si="0"/>
        <v>21</v>
      </c>
      <c r="B30" s="23" t="s">
        <v>23</v>
      </c>
      <c r="C30" s="24" t="s">
        <v>16</v>
      </c>
      <c r="D30" s="25" t="s">
        <v>17</v>
      </c>
      <c r="E30" s="44">
        <v>0</v>
      </c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8">
        <f t="shared" si="0"/>
        <v>22</v>
      </c>
      <c r="B31" s="26" t="s">
        <v>24</v>
      </c>
      <c r="C31" s="27" t="s">
        <v>13</v>
      </c>
      <c r="D31" s="28" t="s">
        <v>14</v>
      </c>
      <c r="E31" s="44">
        <v>9</v>
      </c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8">
        <f t="shared" si="0"/>
        <v>23</v>
      </c>
      <c r="B32" s="26" t="s">
        <v>24</v>
      </c>
      <c r="C32" s="27" t="s">
        <v>15</v>
      </c>
      <c r="D32" s="28" t="s">
        <v>14</v>
      </c>
      <c r="E32" s="44">
        <v>0</v>
      </c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8">
        <f t="shared" si="0"/>
        <v>24</v>
      </c>
      <c r="B33" s="26" t="s">
        <v>24</v>
      </c>
      <c r="C33" s="27" t="s">
        <v>16</v>
      </c>
      <c r="D33" s="28" t="s">
        <v>17</v>
      </c>
      <c r="E33" s="44">
        <v>0</v>
      </c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8">
        <f t="shared" si="0"/>
        <v>25</v>
      </c>
      <c r="B34" s="23" t="s">
        <v>25</v>
      </c>
      <c r="C34" s="29" t="s">
        <v>26</v>
      </c>
      <c r="D34" s="30"/>
      <c r="E34" s="16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8">
        <f t="shared" si="0"/>
        <v>26</v>
      </c>
      <c r="B35" s="23" t="s">
        <v>27</v>
      </c>
      <c r="C35" s="29" t="s">
        <v>28</v>
      </c>
      <c r="D35" s="30"/>
      <c r="E35" s="16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8">
        <f t="shared" si="0"/>
        <v>27</v>
      </c>
      <c r="B36" s="23" t="s">
        <v>29</v>
      </c>
      <c r="C36" s="29" t="s">
        <v>30</v>
      </c>
      <c r="D36" s="30"/>
      <c r="E36" s="16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8">
        <f t="shared" si="0"/>
        <v>28</v>
      </c>
      <c r="B37" s="23" t="s">
        <v>31</v>
      </c>
      <c r="C37" s="29" t="s">
        <v>32</v>
      </c>
      <c r="D37" s="30"/>
      <c r="E37" s="16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8">
        <f t="shared" si="0"/>
        <v>29</v>
      </c>
      <c r="B38" s="31" t="s">
        <v>33</v>
      </c>
      <c r="C38" s="32" t="s">
        <v>34</v>
      </c>
      <c r="D38" s="30"/>
      <c r="E38" s="16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8">
        <f t="shared" si="0"/>
        <v>30</v>
      </c>
      <c r="B39" s="31" t="s">
        <v>35</v>
      </c>
      <c r="C39" s="32" t="s">
        <v>36</v>
      </c>
      <c r="D39" s="30"/>
      <c r="E39" s="16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8">
        <f t="shared" si="0"/>
        <v>31</v>
      </c>
      <c r="B40" s="31" t="s">
        <v>37</v>
      </c>
      <c r="C40" s="32" t="s">
        <v>38</v>
      </c>
      <c r="D40" s="30"/>
      <c r="E40" s="16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8">
        <f t="shared" si="0"/>
        <v>32</v>
      </c>
      <c r="B41" s="31" t="s">
        <v>39</v>
      </c>
      <c r="C41" s="32" t="s">
        <v>40</v>
      </c>
      <c r="D41" s="30"/>
      <c r="E41" s="16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53" t="s">
        <v>41</v>
      </c>
      <c r="B43" s="52"/>
      <c r="C43" s="51" t="s">
        <v>105</v>
      </c>
      <c r="D43" s="52"/>
      <c r="E43" s="5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B44" s="1"/>
      <c r="C44" s="53" t="s">
        <v>43</v>
      </c>
      <c r="D44" s="52"/>
      <c r="E44" s="5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34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2"/>
      <c r="B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2"/>
      <c r="B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2"/>
      <c r="B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2"/>
      <c r="B49" s="3" t="s">
        <v>106</v>
      </c>
      <c r="D49" s="3" t="s">
        <v>107</v>
      </c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53" t="s">
        <v>44</v>
      </c>
      <c r="B51" s="5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35" t="s">
        <v>108</v>
      </c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35" t="s">
        <v>109</v>
      </c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35" t="s">
        <v>110</v>
      </c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autoFilter ref="A9:E41" xr:uid="{00000000-0009-0000-0000-000009000000}"/>
  <mergeCells count="10">
    <mergeCell ref="C43:E43"/>
    <mergeCell ref="C44:E44"/>
    <mergeCell ref="A51:B51"/>
    <mergeCell ref="D1:E1"/>
    <mergeCell ref="C2:E2"/>
    <mergeCell ref="C3:E3"/>
    <mergeCell ref="A5:E5"/>
    <mergeCell ref="A6:E6"/>
    <mergeCell ref="A7:E7"/>
    <mergeCell ref="A43:B43"/>
  </mergeCells>
  <printOptions horizontalCentered="1"/>
  <pageMargins left="0.25" right="0" top="0.5" bottom="0.5" header="0" footer="0"/>
  <pageSetup paperSize="9"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Z1000"/>
  <sheetViews>
    <sheetView workbookViewId="0"/>
  </sheetViews>
  <sheetFormatPr defaultColWidth="12.625" defaultRowHeight="15" customHeight="1"/>
  <cols>
    <col min="1" max="1" width="5.25" customWidth="1"/>
    <col min="2" max="2" width="27.375" customWidth="1"/>
    <col min="3" max="3" width="19.125" customWidth="1"/>
    <col min="4" max="4" width="28.875" customWidth="1"/>
    <col min="5" max="5" width="9.25" customWidth="1"/>
    <col min="6" max="6" width="8" customWidth="1"/>
    <col min="7" max="26" width="7.625" customWidth="1"/>
  </cols>
  <sheetData>
    <row r="1" spans="1:26" ht="18.75">
      <c r="A1" s="1" t="s">
        <v>48</v>
      </c>
      <c r="B1" s="2"/>
      <c r="C1" s="2"/>
      <c r="D1" s="54" t="s">
        <v>0</v>
      </c>
      <c r="E1" s="5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6.5">
      <c r="A2" s="3" t="s">
        <v>111</v>
      </c>
      <c r="B2" s="2"/>
      <c r="C2" s="55" t="s">
        <v>2</v>
      </c>
      <c r="D2" s="52"/>
      <c r="E2" s="5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.75">
      <c r="A3" s="2"/>
      <c r="B3" s="2"/>
      <c r="C3" s="53" t="s">
        <v>3</v>
      </c>
      <c r="D3" s="52"/>
      <c r="E3" s="5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8.75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9.5">
      <c r="A5" s="56" t="s">
        <v>4</v>
      </c>
      <c r="B5" s="52"/>
      <c r="C5" s="52"/>
      <c r="D5" s="52"/>
      <c r="E5" s="5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9.5">
      <c r="A6" s="56" t="s">
        <v>5</v>
      </c>
      <c r="B6" s="52"/>
      <c r="C6" s="52"/>
      <c r="D6" s="52"/>
      <c r="E6" s="5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9.5">
      <c r="A7" s="57" t="s">
        <v>112</v>
      </c>
      <c r="B7" s="52"/>
      <c r="C7" s="52"/>
      <c r="D7" s="52"/>
      <c r="E7" s="5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9.5">
      <c r="A8" s="5"/>
      <c r="B8" s="2" t="s">
        <v>56</v>
      </c>
      <c r="C8" s="43">
        <v>11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47.25">
      <c r="A9" s="7" t="s">
        <v>7</v>
      </c>
      <c r="B9" s="7" t="s">
        <v>8</v>
      </c>
      <c r="C9" s="7" t="s">
        <v>9</v>
      </c>
      <c r="D9" s="7" t="s">
        <v>10</v>
      </c>
      <c r="E9" s="7" t="s">
        <v>11</v>
      </c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31.5">
      <c r="A10" s="8">
        <v>1</v>
      </c>
      <c r="B10" s="9" t="s">
        <v>12</v>
      </c>
      <c r="C10" s="10" t="s">
        <v>13</v>
      </c>
      <c r="D10" s="11" t="s">
        <v>14</v>
      </c>
      <c r="E10" s="44">
        <v>11</v>
      </c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.75">
      <c r="A11" s="8">
        <f t="shared" ref="A11:A41" si="0">A10+1</f>
        <v>2</v>
      </c>
      <c r="B11" s="13" t="s">
        <v>12</v>
      </c>
      <c r="C11" s="14" t="s">
        <v>15</v>
      </c>
      <c r="D11" s="15" t="s">
        <v>14</v>
      </c>
      <c r="E11" s="44">
        <v>0</v>
      </c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.75">
      <c r="A12" s="8">
        <f t="shared" si="0"/>
        <v>3</v>
      </c>
      <c r="B12" s="13" t="s">
        <v>12</v>
      </c>
      <c r="C12" s="14" t="s">
        <v>16</v>
      </c>
      <c r="D12" s="15" t="s">
        <v>17</v>
      </c>
      <c r="E12" s="44">
        <v>0</v>
      </c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31.5">
      <c r="A13" s="8">
        <f t="shared" si="0"/>
        <v>4</v>
      </c>
      <c r="B13" s="9" t="s">
        <v>18</v>
      </c>
      <c r="C13" s="10" t="s">
        <v>13</v>
      </c>
      <c r="D13" s="11" t="s">
        <v>14</v>
      </c>
      <c r="E13" s="44">
        <v>10</v>
      </c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.75">
      <c r="A14" s="8">
        <f t="shared" si="0"/>
        <v>5</v>
      </c>
      <c r="B14" s="13" t="s">
        <v>18</v>
      </c>
      <c r="C14" s="14" t="s">
        <v>15</v>
      </c>
      <c r="D14" s="15" t="s">
        <v>14</v>
      </c>
      <c r="E14" s="44">
        <v>1</v>
      </c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.75">
      <c r="A15" s="8">
        <f t="shared" si="0"/>
        <v>6</v>
      </c>
      <c r="B15" s="13" t="s">
        <v>18</v>
      </c>
      <c r="C15" s="14" t="s">
        <v>16</v>
      </c>
      <c r="D15" s="15" t="s">
        <v>17</v>
      </c>
      <c r="E15" s="44">
        <v>0</v>
      </c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31.5">
      <c r="A16" s="8">
        <f t="shared" si="0"/>
        <v>7</v>
      </c>
      <c r="B16" s="9" t="s">
        <v>19</v>
      </c>
      <c r="C16" s="10" t="s">
        <v>13</v>
      </c>
      <c r="D16" s="11" t="s">
        <v>14</v>
      </c>
      <c r="E16" s="44">
        <v>10</v>
      </c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.75">
      <c r="A17" s="8">
        <f t="shared" si="0"/>
        <v>8</v>
      </c>
      <c r="B17" s="13" t="s">
        <v>19</v>
      </c>
      <c r="C17" s="14" t="s">
        <v>15</v>
      </c>
      <c r="D17" s="15" t="s">
        <v>14</v>
      </c>
      <c r="E17" s="44">
        <v>1</v>
      </c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.75">
      <c r="A18" s="8">
        <f t="shared" si="0"/>
        <v>9</v>
      </c>
      <c r="B18" s="13" t="s">
        <v>19</v>
      </c>
      <c r="C18" s="14" t="s">
        <v>16</v>
      </c>
      <c r="D18" s="15" t="s">
        <v>17</v>
      </c>
      <c r="E18" s="44">
        <v>0</v>
      </c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31.5">
      <c r="A19" s="8">
        <f t="shared" si="0"/>
        <v>10</v>
      </c>
      <c r="B19" s="9" t="s">
        <v>20</v>
      </c>
      <c r="C19" s="10" t="s">
        <v>13</v>
      </c>
      <c r="D19" s="11" t="s">
        <v>14</v>
      </c>
      <c r="E19" s="44">
        <v>10</v>
      </c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.75">
      <c r="A20" s="8">
        <f t="shared" si="0"/>
        <v>11</v>
      </c>
      <c r="B20" s="13" t="s">
        <v>20</v>
      </c>
      <c r="C20" s="14" t="s">
        <v>15</v>
      </c>
      <c r="D20" s="15" t="s">
        <v>14</v>
      </c>
      <c r="E20" s="44">
        <v>1</v>
      </c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8">
        <f t="shared" si="0"/>
        <v>12</v>
      </c>
      <c r="B21" s="13" t="s">
        <v>20</v>
      </c>
      <c r="C21" s="14" t="s">
        <v>16</v>
      </c>
      <c r="D21" s="15" t="s">
        <v>17</v>
      </c>
      <c r="E21" s="44">
        <v>0</v>
      </c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8">
        <f t="shared" si="0"/>
        <v>13</v>
      </c>
      <c r="B22" s="9" t="s">
        <v>21</v>
      </c>
      <c r="C22" s="10" t="s">
        <v>13</v>
      </c>
      <c r="D22" s="11" t="s">
        <v>14</v>
      </c>
      <c r="E22" s="44">
        <v>10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8">
        <f t="shared" si="0"/>
        <v>14</v>
      </c>
      <c r="B23" s="13" t="s">
        <v>21</v>
      </c>
      <c r="C23" s="14" t="s">
        <v>15</v>
      </c>
      <c r="D23" s="15" t="s">
        <v>14</v>
      </c>
      <c r="E23" s="44">
        <v>1</v>
      </c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>
      <c r="A24" s="8">
        <f t="shared" si="0"/>
        <v>15</v>
      </c>
      <c r="B24" s="13" t="s">
        <v>21</v>
      </c>
      <c r="C24" s="14" t="s">
        <v>16</v>
      </c>
      <c r="D24" s="15" t="s">
        <v>17</v>
      </c>
      <c r="E24" s="44">
        <v>0</v>
      </c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8">
        <f t="shared" si="0"/>
        <v>16</v>
      </c>
      <c r="B25" s="9" t="s">
        <v>22</v>
      </c>
      <c r="C25" s="10" t="s">
        <v>13</v>
      </c>
      <c r="D25" s="11" t="s">
        <v>14</v>
      </c>
      <c r="E25" s="44">
        <v>9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8">
        <f t="shared" si="0"/>
        <v>17</v>
      </c>
      <c r="B26" s="13" t="s">
        <v>22</v>
      </c>
      <c r="C26" s="14" t="s">
        <v>15</v>
      </c>
      <c r="D26" s="15" t="s">
        <v>14</v>
      </c>
      <c r="E26" s="44">
        <v>2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8">
        <f t="shared" si="0"/>
        <v>18</v>
      </c>
      <c r="B27" s="13" t="s">
        <v>22</v>
      </c>
      <c r="C27" s="14" t="s">
        <v>16</v>
      </c>
      <c r="D27" s="15" t="s">
        <v>17</v>
      </c>
      <c r="E27" s="44">
        <v>0</v>
      </c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8">
        <f t="shared" si="0"/>
        <v>19</v>
      </c>
      <c r="B28" s="20" t="s">
        <v>23</v>
      </c>
      <c r="C28" s="21" t="s">
        <v>13</v>
      </c>
      <c r="D28" s="22" t="s">
        <v>14</v>
      </c>
      <c r="E28" s="44">
        <v>9</v>
      </c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8">
        <f t="shared" si="0"/>
        <v>20</v>
      </c>
      <c r="B29" s="23" t="s">
        <v>23</v>
      </c>
      <c r="C29" s="24" t="s">
        <v>15</v>
      </c>
      <c r="D29" s="25" t="s">
        <v>14</v>
      </c>
      <c r="E29" s="44">
        <v>2</v>
      </c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8">
        <f t="shared" si="0"/>
        <v>21</v>
      </c>
      <c r="B30" s="23" t="s">
        <v>23</v>
      </c>
      <c r="C30" s="24" t="s">
        <v>16</v>
      </c>
      <c r="D30" s="25" t="s">
        <v>17</v>
      </c>
      <c r="E30" s="44">
        <v>0</v>
      </c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8">
        <f t="shared" si="0"/>
        <v>22</v>
      </c>
      <c r="B31" s="26" t="s">
        <v>24</v>
      </c>
      <c r="C31" s="27" t="s">
        <v>13</v>
      </c>
      <c r="D31" s="28" t="s">
        <v>14</v>
      </c>
      <c r="E31" s="44">
        <v>9</v>
      </c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8">
        <f t="shared" si="0"/>
        <v>23</v>
      </c>
      <c r="B32" s="26" t="s">
        <v>24</v>
      </c>
      <c r="C32" s="27" t="s">
        <v>15</v>
      </c>
      <c r="D32" s="28" t="s">
        <v>14</v>
      </c>
      <c r="E32" s="44">
        <v>2</v>
      </c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8">
        <f t="shared" si="0"/>
        <v>24</v>
      </c>
      <c r="B33" s="26" t="s">
        <v>24</v>
      </c>
      <c r="C33" s="27" t="s">
        <v>16</v>
      </c>
      <c r="D33" s="28" t="s">
        <v>17</v>
      </c>
      <c r="E33" s="44">
        <v>0</v>
      </c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8">
        <f t="shared" si="0"/>
        <v>25</v>
      </c>
      <c r="B34" s="23" t="s">
        <v>25</v>
      </c>
      <c r="C34" s="29" t="s">
        <v>26</v>
      </c>
      <c r="D34" s="30"/>
      <c r="E34" s="44">
        <v>0</v>
      </c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8">
        <f t="shared" si="0"/>
        <v>26</v>
      </c>
      <c r="B35" s="23" t="s">
        <v>27</v>
      </c>
      <c r="C35" s="29" t="s">
        <v>28</v>
      </c>
      <c r="D35" s="30"/>
      <c r="E35" s="44">
        <v>0</v>
      </c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8">
        <f t="shared" si="0"/>
        <v>27</v>
      </c>
      <c r="B36" s="23" t="s">
        <v>29</v>
      </c>
      <c r="C36" s="29" t="s">
        <v>30</v>
      </c>
      <c r="D36" s="30"/>
      <c r="E36" s="44">
        <v>0</v>
      </c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8">
        <f t="shared" si="0"/>
        <v>28</v>
      </c>
      <c r="B37" s="23" t="s">
        <v>31</v>
      </c>
      <c r="C37" s="29" t="s">
        <v>32</v>
      </c>
      <c r="D37" s="30"/>
      <c r="E37" s="44">
        <v>0</v>
      </c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8">
        <f t="shared" si="0"/>
        <v>29</v>
      </c>
      <c r="B38" s="31" t="s">
        <v>33</v>
      </c>
      <c r="C38" s="32" t="s">
        <v>34</v>
      </c>
      <c r="D38" s="30"/>
      <c r="E38" s="44">
        <v>0</v>
      </c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8">
        <f t="shared" si="0"/>
        <v>30</v>
      </c>
      <c r="B39" s="31" t="s">
        <v>35</v>
      </c>
      <c r="C39" s="32" t="s">
        <v>36</v>
      </c>
      <c r="D39" s="30"/>
      <c r="E39" s="44">
        <v>0</v>
      </c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8">
        <f t="shared" si="0"/>
        <v>31</v>
      </c>
      <c r="B40" s="31" t="s">
        <v>37</v>
      </c>
      <c r="C40" s="32" t="s">
        <v>38</v>
      </c>
      <c r="D40" s="30"/>
      <c r="E40" s="44">
        <v>0</v>
      </c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8">
        <f t="shared" si="0"/>
        <v>32</v>
      </c>
      <c r="B41" s="31" t="s">
        <v>39</v>
      </c>
      <c r="C41" s="32" t="s">
        <v>40</v>
      </c>
      <c r="D41" s="30"/>
      <c r="E41" s="44">
        <v>0</v>
      </c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2"/>
      <c r="B42" s="2"/>
      <c r="C42" s="2"/>
      <c r="D42" s="2"/>
      <c r="E42" s="6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53" t="s">
        <v>41</v>
      </c>
      <c r="B43" s="52"/>
      <c r="C43" s="51" t="s">
        <v>42</v>
      </c>
      <c r="D43" s="52"/>
      <c r="E43" s="5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B44" s="1"/>
      <c r="C44" s="53" t="s">
        <v>43</v>
      </c>
      <c r="D44" s="52"/>
      <c r="E44" s="5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34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2"/>
      <c r="B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2"/>
      <c r="B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2"/>
      <c r="B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2"/>
      <c r="B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53" t="s">
        <v>44</v>
      </c>
      <c r="B51" s="5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35" t="s">
        <v>113</v>
      </c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35" t="s">
        <v>114</v>
      </c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35" t="s">
        <v>115</v>
      </c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autoFilter ref="A9:E42" xr:uid="{00000000-0009-0000-0000-00000A000000}"/>
  <mergeCells count="10">
    <mergeCell ref="C43:E43"/>
    <mergeCell ref="C44:E44"/>
    <mergeCell ref="A51:B51"/>
    <mergeCell ref="D1:E1"/>
    <mergeCell ref="C2:E2"/>
    <mergeCell ref="C3:E3"/>
    <mergeCell ref="A5:E5"/>
    <mergeCell ref="A6:E6"/>
    <mergeCell ref="A7:E7"/>
    <mergeCell ref="A43:B43"/>
  </mergeCells>
  <printOptions horizontalCentered="1"/>
  <pageMargins left="0.25" right="0" top="0.5" bottom="0.5" header="0" footer="0"/>
  <pageSetup paperSize="9" orientation="portrait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Z1000"/>
  <sheetViews>
    <sheetView workbookViewId="0"/>
  </sheetViews>
  <sheetFormatPr defaultColWidth="12.625" defaultRowHeight="15" customHeight="1"/>
  <cols>
    <col min="1" max="1" width="5.25" customWidth="1"/>
    <col min="2" max="2" width="22.625" customWidth="1"/>
    <col min="3" max="3" width="19.125" customWidth="1"/>
    <col min="4" max="4" width="28.875" customWidth="1"/>
    <col min="5" max="5" width="9.25" customWidth="1"/>
    <col min="6" max="6" width="8" customWidth="1"/>
    <col min="7" max="26" width="7.625" customWidth="1"/>
  </cols>
  <sheetData>
    <row r="1" spans="1:26" ht="18.75">
      <c r="A1" s="1" t="s">
        <v>48</v>
      </c>
      <c r="B1" s="2"/>
      <c r="C1" s="2"/>
      <c r="D1" s="54" t="s">
        <v>0</v>
      </c>
      <c r="E1" s="5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6.5">
      <c r="A2" s="48" t="s">
        <v>116</v>
      </c>
      <c r="B2" s="2"/>
      <c r="C2" s="55" t="s">
        <v>2</v>
      </c>
      <c r="D2" s="52"/>
      <c r="E2" s="5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.75">
      <c r="A3" s="2"/>
      <c r="B3" s="2"/>
      <c r="C3" s="53" t="s">
        <v>3</v>
      </c>
      <c r="D3" s="52"/>
      <c r="E3" s="5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8.75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9.5">
      <c r="A5" s="56" t="s">
        <v>4</v>
      </c>
      <c r="B5" s="52"/>
      <c r="C5" s="52"/>
      <c r="D5" s="52"/>
      <c r="E5" s="5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9.5">
      <c r="A6" s="56" t="s">
        <v>5</v>
      </c>
      <c r="B6" s="52"/>
      <c r="C6" s="52"/>
      <c r="D6" s="52"/>
      <c r="E6" s="5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9.5">
      <c r="A7" s="57" t="s">
        <v>117</v>
      </c>
      <c r="B7" s="52"/>
      <c r="C7" s="52"/>
      <c r="D7" s="52"/>
      <c r="E7" s="5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9.5">
      <c r="A8" s="5"/>
      <c r="B8" s="2" t="s">
        <v>56</v>
      </c>
      <c r="C8" s="36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47.25">
      <c r="A9" s="7" t="s">
        <v>7</v>
      </c>
      <c r="B9" s="7" t="s">
        <v>8</v>
      </c>
      <c r="C9" s="7" t="s">
        <v>9</v>
      </c>
      <c r="D9" s="7" t="s">
        <v>10</v>
      </c>
      <c r="E9" s="7" t="s">
        <v>11</v>
      </c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31.5">
      <c r="A10" s="8">
        <v>1</v>
      </c>
      <c r="B10" s="9" t="s">
        <v>12</v>
      </c>
      <c r="C10" s="10" t="s">
        <v>13</v>
      </c>
      <c r="D10" s="11" t="s">
        <v>14</v>
      </c>
      <c r="E10" s="16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.75">
      <c r="A11" s="8">
        <f t="shared" ref="A11:A41" si="0">A10+1</f>
        <v>2</v>
      </c>
      <c r="B11" s="13" t="s">
        <v>12</v>
      </c>
      <c r="C11" s="14" t="s">
        <v>15</v>
      </c>
      <c r="D11" s="15" t="s">
        <v>14</v>
      </c>
      <c r="E11" s="16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.75">
      <c r="A12" s="8">
        <f t="shared" si="0"/>
        <v>3</v>
      </c>
      <c r="B12" s="13" t="s">
        <v>12</v>
      </c>
      <c r="C12" s="14" t="s">
        <v>16</v>
      </c>
      <c r="D12" s="15" t="s">
        <v>17</v>
      </c>
      <c r="E12" s="16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31.5">
      <c r="A13" s="8">
        <f t="shared" si="0"/>
        <v>4</v>
      </c>
      <c r="B13" s="9" t="s">
        <v>18</v>
      </c>
      <c r="C13" s="10" t="s">
        <v>13</v>
      </c>
      <c r="D13" s="11" t="s">
        <v>14</v>
      </c>
      <c r="E13" s="16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.75">
      <c r="A14" s="8">
        <f t="shared" si="0"/>
        <v>5</v>
      </c>
      <c r="B14" s="13" t="s">
        <v>18</v>
      </c>
      <c r="C14" s="14" t="s">
        <v>15</v>
      </c>
      <c r="D14" s="15" t="s">
        <v>14</v>
      </c>
      <c r="E14" s="16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.75">
      <c r="A15" s="8">
        <f t="shared" si="0"/>
        <v>6</v>
      </c>
      <c r="B15" s="13" t="s">
        <v>18</v>
      </c>
      <c r="C15" s="14" t="s">
        <v>16</v>
      </c>
      <c r="D15" s="15" t="s">
        <v>17</v>
      </c>
      <c r="E15" s="16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31.5">
      <c r="A16" s="8">
        <f t="shared" si="0"/>
        <v>7</v>
      </c>
      <c r="B16" s="9" t="s">
        <v>19</v>
      </c>
      <c r="C16" s="10" t="s">
        <v>13</v>
      </c>
      <c r="D16" s="11" t="s">
        <v>14</v>
      </c>
      <c r="E16" s="16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.75">
      <c r="A17" s="8">
        <f t="shared" si="0"/>
        <v>8</v>
      </c>
      <c r="B17" s="13" t="s">
        <v>19</v>
      </c>
      <c r="C17" s="14" t="s">
        <v>15</v>
      </c>
      <c r="D17" s="15" t="s">
        <v>14</v>
      </c>
      <c r="E17" s="16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.75">
      <c r="A18" s="8">
        <f t="shared" si="0"/>
        <v>9</v>
      </c>
      <c r="B18" s="13" t="s">
        <v>19</v>
      </c>
      <c r="C18" s="14" t="s">
        <v>16</v>
      </c>
      <c r="D18" s="15" t="s">
        <v>17</v>
      </c>
      <c r="E18" s="16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31.5">
      <c r="A19" s="8">
        <f t="shared" si="0"/>
        <v>10</v>
      </c>
      <c r="B19" s="9" t="s">
        <v>20</v>
      </c>
      <c r="C19" s="10" t="s">
        <v>13</v>
      </c>
      <c r="D19" s="11" t="s">
        <v>14</v>
      </c>
      <c r="E19" s="16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.75">
      <c r="A20" s="8">
        <f t="shared" si="0"/>
        <v>11</v>
      </c>
      <c r="B20" s="13" t="s">
        <v>20</v>
      </c>
      <c r="C20" s="14" t="s">
        <v>15</v>
      </c>
      <c r="D20" s="15" t="s">
        <v>14</v>
      </c>
      <c r="E20" s="16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8">
        <f t="shared" si="0"/>
        <v>12</v>
      </c>
      <c r="B21" s="13" t="s">
        <v>20</v>
      </c>
      <c r="C21" s="14" t="s">
        <v>16</v>
      </c>
      <c r="D21" s="15" t="s">
        <v>17</v>
      </c>
      <c r="E21" s="16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8">
        <f t="shared" si="0"/>
        <v>13</v>
      </c>
      <c r="B22" s="9" t="s">
        <v>21</v>
      </c>
      <c r="C22" s="10" t="s">
        <v>13</v>
      </c>
      <c r="D22" s="11" t="s">
        <v>14</v>
      </c>
      <c r="E22" s="16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8">
        <f t="shared" si="0"/>
        <v>14</v>
      </c>
      <c r="B23" s="13" t="s">
        <v>21</v>
      </c>
      <c r="C23" s="14" t="s">
        <v>15</v>
      </c>
      <c r="D23" s="15" t="s">
        <v>14</v>
      </c>
      <c r="E23" s="16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>
      <c r="A24" s="8">
        <f t="shared" si="0"/>
        <v>15</v>
      </c>
      <c r="B24" s="13" t="s">
        <v>21</v>
      </c>
      <c r="C24" s="14" t="s">
        <v>16</v>
      </c>
      <c r="D24" s="15" t="s">
        <v>17</v>
      </c>
      <c r="E24" s="16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8">
        <f t="shared" si="0"/>
        <v>16</v>
      </c>
      <c r="B25" s="9" t="s">
        <v>22</v>
      </c>
      <c r="C25" s="10" t="s">
        <v>13</v>
      </c>
      <c r="D25" s="11" t="s">
        <v>14</v>
      </c>
      <c r="E25" s="16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8">
        <f t="shared" si="0"/>
        <v>17</v>
      </c>
      <c r="B26" s="13" t="s">
        <v>22</v>
      </c>
      <c r="C26" s="14" t="s">
        <v>15</v>
      </c>
      <c r="D26" s="15" t="s">
        <v>14</v>
      </c>
      <c r="E26" s="16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8">
        <f t="shared" si="0"/>
        <v>18</v>
      </c>
      <c r="B27" s="13" t="s">
        <v>22</v>
      </c>
      <c r="C27" s="14" t="s">
        <v>16</v>
      </c>
      <c r="D27" s="15" t="s">
        <v>17</v>
      </c>
      <c r="E27" s="16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8">
        <f t="shared" si="0"/>
        <v>19</v>
      </c>
      <c r="B28" s="20" t="s">
        <v>23</v>
      </c>
      <c r="C28" s="21" t="s">
        <v>13</v>
      </c>
      <c r="D28" s="22" t="s">
        <v>14</v>
      </c>
      <c r="E28" s="16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8">
        <f t="shared" si="0"/>
        <v>20</v>
      </c>
      <c r="B29" s="23" t="s">
        <v>23</v>
      </c>
      <c r="C29" s="24" t="s">
        <v>15</v>
      </c>
      <c r="D29" s="25" t="s">
        <v>14</v>
      </c>
      <c r="E29" s="16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8">
        <f t="shared" si="0"/>
        <v>21</v>
      </c>
      <c r="B30" s="23" t="s">
        <v>23</v>
      </c>
      <c r="C30" s="24" t="s">
        <v>16</v>
      </c>
      <c r="D30" s="25" t="s">
        <v>17</v>
      </c>
      <c r="E30" s="16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8">
        <f t="shared" si="0"/>
        <v>22</v>
      </c>
      <c r="B31" s="26" t="s">
        <v>24</v>
      </c>
      <c r="C31" s="27" t="s">
        <v>13</v>
      </c>
      <c r="D31" s="28" t="s">
        <v>14</v>
      </c>
      <c r="E31" s="16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8">
        <f t="shared" si="0"/>
        <v>23</v>
      </c>
      <c r="B32" s="26" t="s">
        <v>24</v>
      </c>
      <c r="C32" s="27" t="s">
        <v>15</v>
      </c>
      <c r="D32" s="28" t="s">
        <v>14</v>
      </c>
      <c r="E32" s="16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8">
        <f t="shared" si="0"/>
        <v>24</v>
      </c>
      <c r="B33" s="26" t="s">
        <v>24</v>
      </c>
      <c r="C33" s="27" t="s">
        <v>16</v>
      </c>
      <c r="D33" s="28" t="s">
        <v>17</v>
      </c>
      <c r="E33" s="16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8">
        <f t="shared" si="0"/>
        <v>25</v>
      </c>
      <c r="B34" s="23" t="s">
        <v>25</v>
      </c>
      <c r="C34" s="29" t="s">
        <v>26</v>
      </c>
      <c r="D34" s="30"/>
      <c r="E34" s="16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8">
        <f t="shared" si="0"/>
        <v>26</v>
      </c>
      <c r="B35" s="23" t="s">
        <v>27</v>
      </c>
      <c r="C35" s="29" t="s">
        <v>28</v>
      </c>
      <c r="D35" s="30"/>
      <c r="E35" s="16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8">
        <f t="shared" si="0"/>
        <v>27</v>
      </c>
      <c r="B36" s="23" t="s">
        <v>29</v>
      </c>
      <c r="C36" s="29" t="s">
        <v>30</v>
      </c>
      <c r="D36" s="30"/>
      <c r="E36" s="16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8">
        <f t="shared" si="0"/>
        <v>28</v>
      </c>
      <c r="B37" s="23" t="s">
        <v>31</v>
      </c>
      <c r="C37" s="29" t="s">
        <v>32</v>
      </c>
      <c r="D37" s="30"/>
      <c r="E37" s="16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8">
        <f t="shared" si="0"/>
        <v>29</v>
      </c>
      <c r="B38" s="31" t="s">
        <v>33</v>
      </c>
      <c r="C38" s="32" t="s">
        <v>34</v>
      </c>
      <c r="D38" s="30"/>
      <c r="E38" s="16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8">
        <f t="shared" si="0"/>
        <v>30</v>
      </c>
      <c r="B39" s="31" t="s">
        <v>35</v>
      </c>
      <c r="C39" s="32" t="s">
        <v>36</v>
      </c>
      <c r="D39" s="30"/>
      <c r="E39" s="16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8">
        <f t="shared" si="0"/>
        <v>31</v>
      </c>
      <c r="B40" s="31" t="s">
        <v>37</v>
      </c>
      <c r="C40" s="32" t="s">
        <v>38</v>
      </c>
      <c r="D40" s="30"/>
      <c r="E40" s="16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8">
        <f t="shared" si="0"/>
        <v>32</v>
      </c>
      <c r="B41" s="31" t="s">
        <v>39</v>
      </c>
      <c r="C41" s="32" t="s">
        <v>40</v>
      </c>
      <c r="D41" s="30"/>
      <c r="E41" s="16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53" t="s">
        <v>41</v>
      </c>
      <c r="B43" s="52"/>
      <c r="C43" s="51" t="s">
        <v>42</v>
      </c>
      <c r="D43" s="52"/>
      <c r="E43" s="5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B44" s="1"/>
      <c r="C44" s="53" t="s">
        <v>43</v>
      </c>
      <c r="D44" s="52"/>
      <c r="E44" s="5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34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2"/>
      <c r="B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2"/>
      <c r="B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2"/>
      <c r="B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2"/>
      <c r="B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53" t="s">
        <v>44</v>
      </c>
      <c r="B51" s="5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35" t="s">
        <v>118</v>
      </c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35" t="s">
        <v>119</v>
      </c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35" t="s">
        <v>120</v>
      </c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autoFilter ref="A9:E41" xr:uid="{00000000-0009-0000-0000-00000B000000}"/>
  <mergeCells count="10">
    <mergeCell ref="C43:E43"/>
    <mergeCell ref="C44:E44"/>
    <mergeCell ref="A51:B51"/>
    <mergeCell ref="D1:E1"/>
    <mergeCell ref="C2:E2"/>
    <mergeCell ref="C3:E3"/>
    <mergeCell ref="A5:E5"/>
    <mergeCell ref="A6:E6"/>
    <mergeCell ref="A7:E7"/>
    <mergeCell ref="A43:B43"/>
  </mergeCells>
  <printOptions horizontalCentered="1"/>
  <pageMargins left="0.25" right="0" top="0.5" bottom="0.5" header="0" footer="0"/>
  <pageSetup paperSize="9" orientation="portrait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1000"/>
  <sheetViews>
    <sheetView workbookViewId="0"/>
  </sheetViews>
  <sheetFormatPr defaultColWidth="12.625" defaultRowHeight="15" customHeight="1"/>
  <cols>
    <col min="1" max="1" width="5.25" customWidth="1"/>
    <col min="2" max="2" width="22.625" customWidth="1"/>
    <col min="3" max="3" width="19.125" customWidth="1"/>
    <col min="4" max="4" width="28.875" customWidth="1"/>
    <col min="5" max="5" width="9.25" customWidth="1"/>
    <col min="6" max="6" width="8" customWidth="1"/>
    <col min="7" max="26" width="7.625" customWidth="1"/>
  </cols>
  <sheetData>
    <row r="1" spans="1:26" ht="18.75">
      <c r="A1" s="1" t="s">
        <v>48</v>
      </c>
      <c r="B1" s="2"/>
      <c r="C1" s="2"/>
      <c r="D1" s="54" t="s">
        <v>0</v>
      </c>
      <c r="E1" s="5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6.5">
      <c r="A2" s="48" t="s">
        <v>116</v>
      </c>
      <c r="B2" s="2"/>
      <c r="C2" s="55" t="s">
        <v>2</v>
      </c>
      <c r="D2" s="52"/>
      <c r="E2" s="5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.75">
      <c r="A3" s="2"/>
      <c r="B3" s="2"/>
      <c r="C3" s="53" t="s">
        <v>3</v>
      </c>
      <c r="D3" s="52"/>
      <c r="E3" s="5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8.75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9.5">
      <c r="A5" s="56" t="s">
        <v>4</v>
      </c>
      <c r="B5" s="52"/>
      <c r="C5" s="52"/>
      <c r="D5" s="52"/>
      <c r="E5" s="5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9.5">
      <c r="A6" s="56" t="s">
        <v>5</v>
      </c>
      <c r="B6" s="52"/>
      <c r="C6" s="52"/>
      <c r="D6" s="52"/>
      <c r="E6" s="5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9.5">
      <c r="A7" s="57" t="s">
        <v>121</v>
      </c>
      <c r="B7" s="52"/>
      <c r="C7" s="52"/>
      <c r="D7" s="52"/>
      <c r="E7" s="5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9.5">
      <c r="A8" s="5"/>
      <c r="B8" s="2" t="s">
        <v>56</v>
      </c>
      <c r="C8" s="43">
        <v>18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47.25">
      <c r="A9" s="7" t="s">
        <v>7</v>
      </c>
      <c r="B9" s="7" t="s">
        <v>8</v>
      </c>
      <c r="C9" s="7" t="s">
        <v>9</v>
      </c>
      <c r="D9" s="7" t="s">
        <v>10</v>
      </c>
      <c r="E9" s="7" t="s">
        <v>11</v>
      </c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31.5">
      <c r="A10" s="8">
        <v>1</v>
      </c>
      <c r="B10" s="9" t="s">
        <v>12</v>
      </c>
      <c r="C10" s="10" t="s">
        <v>13</v>
      </c>
      <c r="D10" s="11" t="s">
        <v>14</v>
      </c>
      <c r="E10" s="44">
        <v>21</v>
      </c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.75">
      <c r="A11" s="8">
        <f t="shared" ref="A11:A41" si="0">A10+1</f>
        <v>2</v>
      </c>
      <c r="B11" s="13" t="s">
        <v>12</v>
      </c>
      <c r="C11" s="14" t="s">
        <v>15</v>
      </c>
      <c r="D11" s="15" t="s">
        <v>14</v>
      </c>
      <c r="E11" s="44">
        <v>0</v>
      </c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.75">
      <c r="A12" s="8">
        <f t="shared" si="0"/>
        <v>3</v>
      </c>
      <c r="B12" s="13" t="s">
        <v>12</v>
      </c>
      <c r="C12" s="14" t="s">
        <v>16</v>
      </c>
      <c r="D12" s="15" t="s">
        <v>17</v>
      </c>
      <c r="E12" s="44">
        <v>0</v>
      </c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31.5">
      <c r="A13" s="8">
        <f t="shared" si="0"/>
        <v>4</v>
      </c>
      <c r="B13" s="9" t="s">
        <v>18</v>
      </c>
      <c r="C13" s="10" t="s">
        <v>13</v>
      </c>
      <c r="D13" s="11" t="s">
        <v>14</v>
      </c>
      <c r="E13" s="44">
        <v>21</v>
      </c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.75">
      <c r="A14" s="8">
        <f t="shared" si="0"/>
        <v>5</v>
      </c>
      <c r="B14" s="13" t="s">
        <v>18</v>
      </c>
      <c r="C14" s="14" t="s">
        <v>15</v>
      </c>
      <c r="D14" s="15" t="s">
        <v>14</v>
      </c>
      <c r="E14" s="44">
        <v>0</v>
      </c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.75">
      <c r="A15" s="8">
        <f t="shared" si="0"/>
        <v>6</v>
      </c>
      <c r="B15" s="13" t="s">
        <v>18</v>
      </c>
      <c r="C15" s="14" t="s">
        <v>16</v>
      </c>
      <c r="D15" s="15" t="s">
        <v>17</v>
      </c>
      <c r="E15" s="44">
        <v>0</v>
      </c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31.5">
      <c r="A16" s="8">
        <f t="shared" si="0"/>
        <v>7</v>
      </c>
      <c r="B16" s="9" t="s">
        <v>19</v>
      </c>
      <c r="C16" s="10" t="s">
        <v>13</v>
      </c>
      <c r="D16" s="11" t="s">
        <v>14</v>
      </c>
      <c r="E16" s="44">
        <v>21</v>
      </c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.75">
      <c r="A17" s="8">
        <f t="shared" si="0"/>
        <v>8</v>
      </c>
      <c r="B17" s="13" t="s">
        <v>19</v>
      </c>
      <c r="C17" s="14" t="s">
        <v>15</v>
      </c>
      <c r="D17" s="15" t="s">
        <v>14</v>
      </c>
      <c r="E17" s="44">
        <v>0</v>
      </c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.75">
      <c r="A18" s="8">
        <f t="shared" si="0"/>
        <v>9</v>
      </c>
      <c r="B18" s="13" t="s">
        <v>19</v>
      </c>
      <c r="C18" s="14" t="s">
        <v>16</v>
      </c>
      <c r="D18" s="15" t="s">
        <v>17</v>
      </c>
      <c r="E18" s="44">
        <v>0</v>
      </c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31.5">
      <c r="A19" s="8">
        <f t="shared" si="0"/>
        <v>10</v>
      </c>
      <c r="B19" s="9" t="s">
        <v>20</v>
      </c>
      <c r="C19" s="10" t="s">
        <v>13</v>
      </c>
      <c r="D19" s="11" t="s">
        <v>14</v>
      </c>
      <c r="E19" s="44">
        <v>21</v>
      </c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.75">
      <c r="A20" s="8">
        <f t="shared" si="0"/>
        <v>11</v>
      </c>
      <c r="B20" s="13" t="s">
        <v>20</v>
      </c>
      <c r="C20" s="14" t="s">
        <v>15</v>
      </c>
      <c r="D20" s="15" t="s">
        <v>14</v>
      </c>
      <c r="E20" s="44">
        <v>0</v>
      </c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8">
        <f t="shared" si="0"/>
        <v>12</v>
      </c>
      <c r="B21" s="13" t="s">
        <v>20</v>
      </c>
      <c r="C21" s="14" t="s">
        <v>16</v>
      </c>
      <c r="D21" s="15" t="s">
        <v>17</v>
      </c>
      <c r="E21" s="44">
        <v>0</v>
      </c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8">
        <f t="shared" si="0"/>
        <v>13</v>
      </c>
      <c r="B22" s="9" t="s">
        <v>21</v>
      </c>
      <c r="C22" s="10" t="s">
        <v>13</v>
      </c>
      <c r="D22" s="11" t="s">
        <v>14</v>
      </c>
      <c r="E22" s="44">
        <v>21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8">
        <f t="shared" si="0"/>
        <v>14</v>
      </c>
      <c r="B23" s="13" t="s">
        <v>21</v>
      </c>
      <c r="C23" s="14" t="s">
        <v>15</v>
      </c>
      <c r="D23" s="15" t="s">
        <v>14</v>
      </c>
      <c r="E23" s="44">
        <v>0</v>
      </c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>
      <c r="A24" s="8">
        <f t="shared" si="0"/>
        <v>15</v>
      </c>
      <c r="B24" s="13" t="s">
        <v>21</v>
      </c>
      <c r="C24" s="14" t="s">
        <v>16</v>
      </c>
      <c r="D24" s="15" t="s">
        <v>17</v>
      </c>
      <c r="E24" s="44">
        <v>0</v>
      </c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8">
        <f t="shared" si="0"/>
        <v>16</v>
      </c>
      <c r="B25" s="9" t="s">
        <v>22</v>
      </c>
      <c r="C25" s="10" t="s">
        <v>13</v>
      </c>
      <c r="D25" s="11" t="s">
        <v>14</v>
      </c>
      <c r="E25" s="44">
        <v>21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8">
        <f t="shared" si="0"/>
        <v>17</v>
      </c>
      <c r="B26" s="13" t="s">
        <v>22</v>
      </c>
      <c r="C26" s="14" t="s">
        <v>15</v>
      </c>
      <c r="D26" s="15" t="s">
        <v>14</v>
      </c>
      <c r="E26" s="44">
        <v>0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8">
        <f t="shared" si="0"/>
        <v>18</v>
      </c>
      <c r="B27" s="13" t="s">
        <v>22</v>
      </c>
      <c r="C27" s="14" t="s">
        <v>16</v>
      </c>
      <c r="D27" s="15" t="s">
        <v>17</v>
      </c>
      <c r="E27" s="44">
        <v>0</v>
      </c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8">
        <f t="shared" si="0"/>
        <v>19</v>
      </c>
      <c r="B28" s="20" t="s">
        <v>23</v>
      </c>
      <c r="C28" s="21" t="s">
        <v>13</v>
      </c>
      <c r="D28" s="22" t="s">
        <v>14</v>
      </c>
      <c r="E28" s="44">
        <v>21</v>
      </c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8">
        <f t="shared" si="0"/>
        <v>20</v>
      </c>
      <c r="B29" s="23" t="s">
        <v>23</v>
      </c>
      <c r="C29" s="24" t="s">
        <v>15</v>
      </c>
      <c r="D29" s="25" t="s">
        <v>14</v>
      </c>
      <c r="E29" s="44">
        <v>0</v>
      </c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8">
        <f t="shared" si="0"/>
        <v>21</v>
      </c>
      <c r="B30" s="23" t="s">
        <v>23</v>
      </c>
      <c r="C30" s="24" t="s">
        <v>16</v>
      </c>
      <c r="D30" s="25" t="s">
        <v>17</v>
      </c>
      <c r="E30" s="44">
        <v>0</v>
      </c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8">
        <f t="shared" si="0"/>
        <v>22</v>
      </c>
      <c r="B31" s="26" t="s">
        <v>24</v>
      </c>
      <c r="C31" s="27" t="s">
        <v>13</v>
      </c>
      <c r="D31" s="28" t="s">
        <v>14</v>
      </c>
      <c r="E31" s="44">
        <v>21</v>
      </c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8">
        <f t="shared" si="0"/>
        <v>23</v>
      </c>
      <c r="B32" s="26" t="s">
        <v>24</v>
      </c>
      <c r="C32" s="27" t="s">
        <v>15</v>
      </c>
      <c r="D32" s="28" t="s">
        <v>14</v>
      </c>
      <c r="E32" s="44">
        <v>0</v>
      </c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8">
        <f t="shared" si="0"/>
        <v>24</v>
      </c>
      <c r="B33" s="26" t="s">
        <v>24</v>
      </c>
      <c r="C33" s="27" t="s">
        <v>16</v>
      </c>
      <c r="D33" s="28" t="s">
        <v>17</v>
      </c>
      <c r="E33" s="44">
        <v>0</v>
      </c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8">
        <f t="shared" si="0"/>
        <v>25</v>
      </c>
      <c r="B34" s="23" t="s">
        <v>25</v>
      </c>
      <c r="C34" s="29" t="s">
        <v>26</v>
      </c>
      <c r="D34" s="30"/>
      <c r="E34" s="44">
        <v>21</v>
      </c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8">
        <f t="shared" si="0"/>
        <v>26</v>
      </c>
      <c r="B35" s="23" t="s">
        <v>27</v>
      </c>
      <c r="C35" s="29" t="s">
        <v>28</v>
      </c>
      <c r="D35" s="30"/>
      <c r="E35" s="44">
        <v>0</v>
      </c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8">
        <f t="shared" si="0"/>
        <v>27</v>
      </c>
      <c r="B36" s="23" t="s">
        <v>29</v>
      </c>
      <c r="C36" s="29" t="s">
        <v>30</v>
      </c>
      <c r="D36" s="30"/>
      <c r="E36" s="44">
        <v>0</v>
      </c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8">
        <f t="shared" si="0"/>
        <v>28</v>
      </c>
      <c r="B37" s="23" t="s">
        <v>31</v>
      </c>
      <c r="C37" s="29" t="s">
        <v>32</v>
      </c>
      <c r="D37" s="30"/>
      <c r="E37" s="44">
        <v>0</v>
      </c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8">
        <f t="shared" si="0"/>
        <v>29</v>
      </c>
      <c r="B38" s="31" t="s">
        <v>33</v>
      </c>
      <c r="C38" s="32" t="s">
        <v>34</v>
      </c>
      <c r="D38" s="30"/>
      <c r="E38" s="44">
        <v>0</v>
      </c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8">
        <f t="shared" si="0"/>
        <v>30</v>
      </c>
      <c r="B39" s="31" t="s">
        <v>35</v>
      </c>
      <c r="C39" s="32" t="s">
        <v>36</v>
      </c>
      <c r="D39" s="30"/>
      <c r="E39" s="44">
        <v>0</v>
      </c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8">
        <f t="shared" si="0"/>
        <v>31</v>
      </c>
      <c r="B40" s="31" t="s">
        <v>37</v>
      </c>
      <c r="C40" s="32" t="s">
        <v>38</v>
      </c>
      <c r="D40" s="30"/>
      <c r="E40" s="44">
        <v>0</v>
      </c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8">
        <f t="shared" si="0"/>
        <v>32</v>
      </c>
      <c r="B41" s="31" t="s">
        <v>39</v>
      </c>
      <c r="C41" s="32" t="s">
        <v>40</v>
      </c>
      <c r="D41" s="30"/>
      <c r="E41" s="44">
        <v>0</v>
      </c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53" t="s">
        <v>41</v>
      </c>
      <c r="B43" s="52"/>
      <c r="C43" s="51" t="s">
        <v>42</v>
      </c>
      <c r="D43" s="52"/>
      <c r="E43" s="5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B44" s="1"/>
      <c r="C44" s="53" t="s">
        <v>43</v>
      </c>
      <c r="D44" s="52"/>
      <c r="E44" s="5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34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2"/>
      <c r="B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2"/>
      <c r="B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2"/>
      <c r="B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2"/>
      <c r="B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53" t="s">
        <v>44</v>
      </c>
      <c r="B51" s="5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35" t="s">
        <v>122</v>
      </c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35" t="s">
        <v>123</v>
      </c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35" t="s">
        <v>124</v>
      </c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autoFilter ref="A9:E41" xr:uid="{00000000-0009-0000-0000-00000C000000}"/>
  <mergeCells count="10">
    <mergeCell ref="C43:E43"/>
    <mergeCell ref="C44:E44"/>
    <mergeCell ref="A51:B51"/>
    <mergeCell ref="D1:E1"/>
    <mergeCell ref="C2:E2"/>
    <mergeCell ref="C3:E3"/>
    <mergeCell ref="A5:E5"/>
    <mergeCell ref="A6:E6"/>
    <mergeCell ref="A7:E7"/>
    <mergeCell ref="A43:B43"/>
  </mergeCells>
  <printOptions horizontalCentered="1"/>
  <pageMargins left="0.25" right="0" top="0.5" bottom="0.5" header="0" footer="0"/>
  <pageSetup paperSize="9" orientation="portrait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Z998"/>
  <sheetViews>
    <sheetView workbookViewId="0"/>
  </sheetViews>
  <sheetFormatPr defaultColWidth="12.625" defaultRowHeight="15" customHeight="1"/>
  <cols>
    <col min="1" max="1" width="5.25" customWidth="1"/>
    <col min="2" max="2" width="22.625" customWidth="1"/>
    <col min="3" max="3" width="19.125" customWidth="1"/>
    <col min="4" max="4" width="28.875" customWidth="1"/>
    <col min="5" max="5" width="9.25" customWidth="1"/>
    <col min="6" max="6" width="8" customWidth="1"/>
    <col min="7" max="26" width="7.625" customWidth="1"/>
  </cols>
  <sheetData>
    <row r="1" spans="1:26" ht="18.75">
      <c r="A1" s="1" t="s">
        <v>48</v>
      </c>
      <c r="B1" s="2"/>
      <c r="C1" s="2"/>
      <c r="D1" s="54" t="s">
        <v>0</v>
      </c>
      <c r="E1" s="5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6.5">
      <c r="A2" s="3" t="s">
        <v>125</v>
      </c>
      <c r="B2" s="2"/>
      <c r="C2" s="55" t="s">
        <v>2</v>
      </c>
      <c r="D2" s="52"/>
      <c r="E2" s="5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.75">
      <c r="A3" s="2"/>
      <c r="B3" s="2"/>
      <c r="C3" s="53" t="s">
        <v>3</v>
      </c>
      <c r="D3" s="52"/>
      <c r="E3" s="5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8.75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9.5">
      <c r="A5" s="56" t="s">
        <v>4</v>
      </c>
      <c r="B5" s="52"/>
      <c r="C5" s="52"/>
      <c r="D5" s="52"/>
      <c r="E5" s="5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9.5">
      <c r="A6" s="56" t="s">
        <v>5</v>
      </c>
      <c r="B6" s="52"/>
      <c r="C6" s="52"/>
      <c r="D6" s="52"/>
      <c r="E6" s="5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9.5">
      <c r="A7" s="57" t="s">
        <v>126</v>
      </c>
      <c r="B7" s="52"/>
      <c r="C7" s="52"/>
      <c r="D7" s="52"/>
      <c r="E7" s="5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9.5">
      <c r="A8" s="5"/>
      <c r="B8" s="2" t="s">
        <v>56</v>
      </c>
      <c r="C8" s="43">
        <v>15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47.25">
      <c r="A9" s="7" t="s">
        <v>7</v>
      </c>
      <c r="B9" s="7" t="s">
        <v>8</v>
      </c>
      <c r="C9" s="7" t="s">
        <v>9</v>
      </c>
      <c r="D9" s="7" t="s">
        <v>10</v>
      </c>
      <c r="E9" s="7" t="s">
        <v>11</v>
      </c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31.5">
      <c r="A10" s="8">
        <v>1</v>
      </c>
      <c r="B10" s="9" t="s">
        <v>12</v>
      </c>
      <c r="C10" s="10" t="s">
        <v>13</v>
      </c>
      <c r="D10" s="11" t="s">
        <v>14</v>
      </c>
      <c r="E10" s="44">
        <v>15</v>
      </c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.75">
      <c r="A11" s="8">
        <f t="shared" ref="A11:A41" si="0">A10+1</f>
        <v>2</v>
      </c>
      <c r="B11" s="13" t="s">
        <v>12</v>
      </c>
      <c r="C11" s="14" t="s">
        <v>15</v>
      </c>
      <c r="D11" s="15" t="s">
        <v>14</v>
      </c>
      <c r="E11" s="44">
        <v>0</v>
      </c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.75">
      <c r="A12" s="8">
        <f t="shared" si="0"/>
        <v>3</v>
      </c>
      <c r="B12" s="13" t="s">
        <v>12</v>
      </c>
      <c r="C12" s="14" t="s">
        <v>16</v>
      </c>
      <c r="D12" s="15" t="s">
        <v>17</v>
      </c>
      <c r="E12" s="44">
        <v>0</v>
      </c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31.5">
      <c r="A13" s="8">
        <f t="shared" si="0"/>
        <v>4</v>
      </c>
      <c r="B13" s="9" t="s">
        <v>18</v>
      </c>
      <c r="C13" s="10" t="s">
        <v>13</v>
      </c>
      <c r="D13" s="11" t="s">
        <v>14</v>
      </c>
      <c r="E13" s="44">
        <v>15</v>
      </c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.75">
      <c r="A14" s="8">
        <f t="shared" si="0"/>
        <v>5</v>
      </c>
      <c r="B14" s="13" t="s">
        <v>18</v>
      </c>
      <c r="C14" s="14" t="s">
        <v>15</v>
      </c>
      <c r="D14" s="15" t="s">
        <v>14</v>
      </c>
      <c r="E14" s="44">
        <v>0</v>
      </c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.75">
      <c r="A15" s="8">
        <f t="shared" si="0"/>
        <v>6</v>
      </c>
      <c r="B15" s="13" t="s">
        <v>18</v>
      </c>
      <c r="C15" s="14" t="s">
        <v>16</v>
      </c>
      <c r="D15" s="15" t="s">
        <v>17</v>
      </c>
      <c r="E15" s="44">
        <v>0</v>
      </c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31.5">
      <c r="A16" s="8">
        <f t="shared" si="0"/>
        <v>7</v>
      </c>
      <c r="B16" s="9" t="s">
        <v>19</v>
      </c>
      <c r="C16" s="10" t="s">
        <v>13</v>
      </c>
      <c r="D16" s="11" t="s">
        <v>14</v>
      </c>
      <c r="E16" s="44">
        <v>15</v>
      </c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.75">
      <c r="A17" s="8">
        <f t="shared" si="0"/>
        <v>8</v>
      </c>
      <c r="B17" s="13" t="s">
        <v>19</v>
      </c>
      <c r="C17" s="14" t="s">
        <v>15</v>
      </c>
      <c r="D17" s="15" t="s">
        <v>14</v>
      </c>
      <c r="E17" s="44">
        <v>0</v>
      </c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.75">
      <c r="A18" s="8">
        <f t="shared" si="0"/>
        <v>9</v>
      </c>
      <c r="B18" s="13" t="s">
        <v>19</v>
      </c>
      <c r="C18" s="14" t="s">
        <v>16</v>
      </c>
      <c r="D18" s="15" t="s">
        <v>17</v>
      </c>
      <c r="E18" s="44">
        <v>0</v>
      </c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31.5">
      <c r="A19" s="8">
        <f t="shared" si="0"/>
        <v>10</v>
      </c>
      <c r="B19" s="9" t="s">
        <v>20</v>
      </c>
      <c r="C19" s="10" t="s">
        <v>13</v>
      </c>
      <c r="D19" s="11" t="s">
        <v>14</v>
      </c>
      <c r="E19" s="44">
        <v>15</v>
      </c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.75">
      <c r="A20" s="8">
        <f t="shared" si="0"/>
        <v>11</v>
      </c>
      <c r="B20" s="13" t="s">
        <v>20</v>
      </c>
      <c r="C20" s="14" t="s">
        <v>15</v>
      </c>
      <c r="D20" s="15" t="s">
        <v>14</v>
      </c>
      <c r="E20" s="44">
        <v>0</v>
      </c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8">
        <f t="shared" si="0"/>
        <v>12</v>
      </c>
      <c r="B21" s="13" t="s">
        <v>20</v>
      </c>
      <c r="C21" s="14" t="s">
        <v>16</v>
      </c>
      <c r="D21" s="15" t="s">
        <v>17</v>
      </c>
      <c r="E21" s="44">
        <v>0</v>
      </c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8">
        <f t="shared" si="0"/>
        <v>13</v>
      </c>
      <c r="B22" s="9" t="s">
        <v>21</v>
      </c>
      <c r="C22" s="10" t="s">
        <v>13</v>
      </c>
      <c r="D22" s="11" t="s">
        <v>14</v>
      </c>
      <c r="E22" s="44">
        <v>15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8">
        <f t="shared" si="0"/>
        <v>14</v>
      </c>
      <c r="B23" s="13" t="s">
        <v>21</v>
      </c>
      <c r="C23" s="14" t="s">
        <v>15</v>
      </c>
      <c r="D23" s="15" t="s">
        <v>14</v>
      </c>
      <c r="E23" s="44">
        <v>0</v>
      </c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>
      <c r="A24" s="8">
        <f t="shared" si="0"/>
        <v>15</v>
      </c>
      <c r="B24" s="13" t="s">
        <v>21</v>
      </c>
      <c r="C24" s="14" t="s">
        <v>16</v>
      </c>
      <c r="D24" s="15" t="s">
        <v>17</v>
      </c>
      <c r="E24" s="44">
        <v>0</v>
      </c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8">
        <f t="shared" si="0"/>
        <v>16</v>
      </c>
      <c r="B25" s="9" t="s">
        <v>22</v>
      </c>
      <c r="C25" s="10" t="s">
        <v>13</v>
      </c>
      <c r="D25" s="11" t="s">
        <v>14</v>
      </c>
      <c r="E25" s="44">
        <v>15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8">
        <f t="shared" si="0"/>
        <v>17</v>
      </c>
      <c r="B26" s="13" t="s">
        <v>22</v>
      </c>
      <c r="C26" s="14" t="s">
        <v>15</v>
      </c>
      <c r="D26" s="15" t="s">
        <v>14</v>
      </c>
      <c r="E26" s="44">
        <v>0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8">
        <f t="shared" si="0"/>
        <v>18</v>
      </c>
      <c r="B27" s="13" t="s">
        <v>22</v>
      </c>
      <c r="C27" s="14" t="s">
        <v>16</v>
      </c>
      <c r="D27" s="15" t="s">
        <v>17</v>
      </c>
      <c r="E27" s="44">
        <v>0</v>
      </c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8">
        <f t="shared" si="0"/>
        <v>19</v>
      </c>
      <c r="B28" s="20" t="s">
        <v>23</v>
      </c>
      <c r="C28" s="21" t="s">
        <v>13</v>
      </c>
      <c r="D28" s="22" t="s">
        <v>14</v>
      </c>
      <c r="E28" s="44">
        <v>15</v>
      </c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8">
        <f t="shared" si="0"/>
        <v>20</v>
      </c>
      <c r="B29" s="23" t="s">
        <v>23</v>
      </c>
      <c r="C29" s="24" t="s">
        <v>15</v>
      </c>
      <c r="D29" s="25" t="s">
        <v>14</v>
      </c>
      <c r="E29" s="44">
        <v>0</v>
      </c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8">
        <f t="shared" si="0"/>
        <v>21</v>
      </c>
      <c r="B30" s="23" t="s">
        <v>23</v>
      </c>
      <c r="C30" s="24" t="s">
        <v>16</v>
      </c>
      <c r="D30" s="25" t="s">
        <v>17</v>
      </c>
      <c r="E30" s="44">
        <v>0</v>
      </c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8">
        <f t="shared" si="0"/>
        <v>22</v>
      </c>
      <c r="B31" s="26" t="s">
        <v>24</v>
      </c>
      <c r="C31" s="27" t="s">
        <v>13</v>
      </c>
      <c r="D31" s="28" t="s">
        <v>14</v>
      </c>
      <c r="E31" s="44">
        <v>15</v>
      </c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8">
        <f t="shared" si="0"/>
        <v>23</v>
      </c>
      <c r="B32" s="26" t="s">
        <v>24</v>
      </c>
      <c r="C32" s="27" t="s">
        <v>15</v>
      </c>
      <c r="D32" s="28" t="s">
        <v>14</v>
      </c>
      <c r="E32" s="44">
        <v>0</v>
      </c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8">
        <f t="shared" si="0"/>
        <v>24</v>
      </c>
      <c r="B33" s="26" t="s">
        <v>24</v>
      </c>
      <c r="C33" s="27" t="s">
        <v>16</v>
      </c>
      <c r="D33" s="28" t="s">
        <v>17</v>
      </c>
      <c r="E33" s="44">
        <v>0</v>
      </c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8">
        <f t="shared" si="0"/>
        <v>25</v>
      </c>
      <c r="B34" s="23" t="s">
        <v>25</v>
      </c>
      <c r="C34" s="29" t="s">
        <v>26</v>
      </c>
      <c r="D34" s="30"/>
      <c r="E34" s="44">
        <v>15</v>
      </c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8">
        <f t="shared" si="0"/>
        <v>26</v>
      </c>
      <c r="B35" s="23" t="s">
        <v>27</v>
      </c>
      <c r="C35" s="29" t="s">
        <v>28</v>
      </c>
      <c r="D35" s="30"/>
      <c r="E35" s="44">
        <v>0</v>
      </c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8">
        <f t="shared" si="0"/>
        <v>27</v>
      </c>
      <c r="B36" s="23" t="s">
        <v>29</v>
      </c>
      <c r="C36" s="29" t="s">
        <v>30</v>
      </c>
      <c r="D36" s="30"/>
      <c r="E36" s="44">
        <v>0</v>
      </c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8">
        <f t="shared" si="0"/>
        <v>28</v>
      </c>
      <c r="B37" s="23" t="s">
        <v>31</v>
      </c>
      <c r="C37" s="29" t="s">
        <v>32</v>
      </c>
      <c r="D37" s="30"/>
      <c r="E37" s="44">
        <v>0</v>
      </c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20.25" customHeight="1">
      <c r="A38" s="8">
        <f t="shared" si="0"/>
        <v>29</v>
      </c>
      <c r="B38" s="31" t="s">
        <v>33</v>
      </c>
      <c r="C38" s="32" t="s">
        <v>34</v>
      </c>
      <c r="D38" s="30"/>
      <c r="E38" s="44">
        <v>0</v>
      </c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8">
        <f t="shared" si="0"/>
        <v>30</v>
      </c>
      <c r="B39" s="31" t="s">
        <v>35</v>
      </c>
      <c r="C39" s="32" t="s">
        <v>36</v>
      </c>
      <c r="D39" s="30"/>
      <c r="E39" s="44">
        <v>0</v>
      </c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8">
        <f t="shared" si="0"/>
        <v>31</v>
      </c>
      <c r="B40" s="31" t="s">
        <v>37</v>
      </c>
      <c r="C40" s="32" t="s">
        <v>38</v>
      </c>
      <c r="D40" s="30"/>
      <c r="E40" s="44">
        <v>0</v>
      </c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8" customHeight="1">
      <c r="A41" s="8">
        <f t="shared" si="0"/>
        <v>32</v>
      </c>
      <c r="B41" s="31" t="s">
        <v>39</v>
      </c>
      <c r="C41" s="32" t="s">
        <v>40</v>
      </c>
      <c r="D41" s="30"/>
      <c r="E41" s="44">
        <v>0</v>
      </c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53" t="s">
        <v>41</v>
      </c>
      <c r="B43" s="52"/>
      <c r="C43" s="51" t="s">
        <v>127</v>
      </c>
      <c r="D43" s="52"/>
      <c r="E43" s="5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B44" s="1"/>
      <c r="C44" s="53" t="s">
        <v>43</v>
      </c>
      <c r="D44" s="52"/>
      <c r="E44" s="5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34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2"/>
      <c r="B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2"/>
      <c r="B47" s="40" t="s">
        <v>128</v>
      </c>
      <c r="C47" s="58" t="s">
        <v>129</v>
      </c>
      <c r="D47" s="52"/>
      <c r="E47" s="5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53" t="s">
        <v>44</v>
      </c>
      <c r="B49" s="5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42" t="s">
        <v>130</v>
      </c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42" t="s">
        <v>131</v>
      </c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42" t="s">
        <v>132</v>
      </c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42" t="s">
        <v>133</v>
      </c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42" t="s">
        <v>134</v>
      </c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</sheetData>
  <autoFilter ref="A9:E41" xr:uid="{00000000-0009-0000-0000-00000D000000}"/>
  <mergeCells count="11">
    <mergeCell ref="C43:E43"/>
    <mergeCell ref="C44:E44"/>
    <mergeCell ref="C47:E47"/>
    <mergeCell ref="A49:B49"/>
    <mergeCell ref="D1:E1"/>
    <mergeCell ref="C2:E2"/>
    <mergeCell ref="C3:E3"/>
    <mergeCell ref="A5:E5"/>
    <mergeCell ref="A6:E6"/>
    <mergeCell ref="A7:E7"/>
    <mergeCell ref="A43:B43"/>
  </mergeCells>
  <printOptions horizontalCentered="1"/>
  <pageMargins left="0.25" right="0" top="0.5" bottom="0.5" header="0" footer="0"/>
  <pageSetup paperSize="9" orientation="portrait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Z1000"/>
  <sheetViews>
    <sheetView workbookViewId="0"/>
  </sheetViews>
  <sheetFormatPr defaultColWidth="12.625" defaultRowHeight="15" customHeight="1"/>
  <cols>
    <col min="1" max="1" width="5.25" customWidth="1"/>
    <col min="2" max="2" width="22.625" customWidth="1"/>
    <col min="3" max="3" width="19.125" customWidth="1"/>
    <col min="4" max="4" width="28.875" customWidth="1"/>
    <col min="5" max="5" width="9.25" customWidth="1"/>
    <col min="6" max="6" width="8" customWidth="1"/>
    <col min="7" max="26" width="7.625" customWidth="1"/>
  </cols>
  <sheetData>
    <row r="1" spans="1:26" ht="18.75">
      <c r="A1" s="1" t="s">
        <v>48</v>
      </c>
      <c r="B1" s="2"/>
      <c r="C1" s="2"/>
      <c r="D1" s="54" t="s">
        <v>0</v>
      </c>
      <c r="E1" s="5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6.5">
      <c r="A2" s="48" t="s">
        <v>116</v>
      </c>
      <c r="B2" s="2"/>
      <c r="C2" s="55" t="s">
        <v>2</v>
      </c>
      <c r="D2" s="52"/>
      <c r="E2" s="5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.75">
      <c r="A3" s="2"/>
      <c r="B3" s="2"/>
      <c r="C3" s="53" t="s">
        <v>3</v>
      </c>
      <c r="D3" s="52"/>
      <c r="E3" s="5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8.75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9.5">
      <c r="A5" s="56" t="s">
        <v>4</v>
      </c>
      <c r="B5" s="52"/>
      <c r="C5" s="52"/>
      <c r="D5" s="52"/>
      <c r="E5" s="5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9.5">
      <c r="A6" s="56" t="s">
        <v>5</v>
      </c>
      <c r="B6" s="52"/>
      <c r="C6" s="52"/>
      <c r="D6" s="52"/>
      <c r="E6" s="5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9.5">
      <c r="A7" s="57" t="s">
        <v>135</v>
      </c>
      <c r="B7" s="52"/>
      <c r="C7" s="52"/>
      <c r="D7" s="52"/>
      <c r="E7" s="5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9.5">
      <c r="A8" s="5"/>
      <c r="B8" s="2" t="s">
        <v>56</v>
      </c>
      <c r="C8" s="36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47.25">
      <c r="A9" s="7" t="s">
        <v>7</v>
      </c>
      <c r="B9" s="7" t="s">
        <v>8</v>
      </c>
      <c r="C9" s="7" t="s">
        <v>9</v>
      </c>
      <c r="D9" s="7" t="s">
        <v>10</v>
      </c>
      <c r="E9" s="7" t="s">
        <v>11</v>
      </c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31.5">
      <c r="A10" s="8">
        <v>1</v>
      </c>
      <c r="B10" s="9" t="s">
        <v>12</v>
      </c>
      <c r="C10" s="10" t="s">
        <v>13</v>
      </c>
      <c r="D10" s="11" t="s">
        <v>14</v>
      </c>
      <c r="E10" s="44">
        <v>8</v>
      </c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.75">
      <c r="A11" s="8">
        <f t="shared" ref="A11:A41" si="0">A10+1</f>
        <v>2</v>
      </c>
      <c r="B11" s="13" t="s">
        <v>12</v>
      </c>
      <c r="C11" s="14" t="s">
        <v>15</v>
      </c>
      <c r="D11" s="15" t="s">
        <v>14</v>
      </c>
      <c r="E11" s="44">
        <v>0</v>
      </c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.75">
      <c r="A12" s="8">
        <f t="shared" si="0"/>
        <v>3</v>
      </c>
      <c r="B12" s="13" t="s">
        <v>12</v>
      </c>
      <c r="C12" s="14" t="s">
        <v>16</v>
      </c>
      <c r="D12" s="15" t="s">
        <v>17</v>
      </c>
      <c r="E12" s="44">
        <v>1</v>
      </c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31.5">
      <c r="A13" s="8">
        <f t="shared" si="0"/>
        <v>4</v>
      </c>
      <c r="B13" s="9" t="s">
        <v>18</v>
      </c>
      <c r="C13" s="10" t="s">
        <v>13</v>
      </c>
      <c r="D13" s="11" t="s">
        <v>14</v>
      </c>
      <c r="E13" s="44">
        <v>8</v>
      </c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.75">
      <c r="A14" s="8">
        <f t="shared" si="0"/>
        <v>5</v>
      </c>
      <c r="B14" s="13" t="s">
        <v>18</v>
      </c>
      <c r="C14" s="14" t="s">
        <v>15</v>
      </c>
      <c r="D14" s="15" t="s">
        <v>14</v>
      </c>
      <c r="E14" s="44">
        <v>0</v>
      </c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.75">
      <c r="A15" s="8">
        <f t="shared" si="0"/>
        <v>6</v>
      </c>
      <c r="B15" s="13" t="s">
        <v>18</v>
      </c>
      <c r="C15" s="14" t="s">
        <v>16</v>
      </c>
      <c r="D15" s="15" t="s">
        <v>17</v>
      </c>
      <c r="E15" s="44">
        <v>1</v>
      </c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31.5">
      <c r="A16" s="8">
        <f t="shared" si="0"/>
        <v>7</v>
      </c>
      <c r="B16" s="9" t="s">
        <v>19</v>
      </c>
      <c r="C16" s="10" t="s">
        <v>13</v>
      </c>
      <c r="D16" s="11" t="s">
        <v>14</v>
      </c>
      <c r="E16" s="44">
        <v>8</v>
      </c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.75">
      <c r="A17" s="8">
        <f t="shared" si="0"/>
        <v>8</v>
      </c>
      <c r="B17" s="13" t="s">
        <v>19</v>
      </c>
      <c r="C17" s="14" t="s">
        <v>15</v>
      </c>
      <c r="D17" s="15" t="s">
        <v>14</v>
      </c>
      <c r="E17" s="44">
        <v>0</v>
      </c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.75">
      <c r="A18" s="8">
        <f t="shared" si="0"/>
        <v>9</v>
      </c>
      <c r="B18" s="13" t="s">
        <v>19</v>
      </c>
      <c r="C18" s="14" t="s">
        <v>16</v>
      </c>
      <c r="D18" s="15" t="s">
        <v>17</v>
      </c>
      <c r="E18" s="44">
        <v>1</v>
      </c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31.5">
      <c r="A19" s="8">
        <f t="shared" si="0"/>
        <v>10</v>
      </c>
      <c r="B19" s="9" t="s">
        <v>20</v>
      </c>
      <c r="C19" s="10" t="s">
        <v>13</v>
      </c>
      <c r="D19" s="11" t="s">
        <v>14</v>
      </c>
      <c r="E19" s="44">
        <v>8</v>
      </c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.75">
      <c r="A20" s="8">
        <f t="shared" si="0"/>
        <v>11</v>
      </c>
      <c r="B20" s="13" t="s">
        <v>20</v>
      </c>
      <c r="C20" s="14" t="s">
        <v>15</v>
      </c>
      <c r="D20" s="15" t="s">
        <v>14</v>
      </c>
      <c r="E20" s="44">
        <v>0</v>
      </c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8">
        <f t="shared" si="0"/>
        <v>12</v>
      </c>
      <c r="B21" s="13" t="s">
        <v>20</v>
      </c>
      <c r="C21" s="14" t="s">
        <v>16</v>
      </c>
      <c r="D21" s="15" t="s">
        <v>17</v>
      </c>
      <c r="E21" s="44">
        <v>1</v>
      </c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8">
        <f t="shared" si="0"/>
        <v>13</v>
      </c>
      <c r="B22" s="9" t="s">
        <v>21</v>
      </c>
      <c r="C22" s="10" t="s">
        <v>13</v>
      </c>
      <c r="D22" s="11" t="s">
        <v>14</v>
      </c>
      <c r="E22" s="44">
        <v>8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8">
        <f t="shared" si="0"/>
        <v>14</v>
      </c>
      <c r="B23" s="13" t="s">
        <v>21</v>
      </c>
      <c r="C23" s="14" t="s">
        <v>15</v>
      </c>
      <c r="D23" s="15" t="s">
        <v>14</v>
      </c>
      <c r="E23" s="44">
        <v>0</v>
      </c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>
      <c r="A24" s="8">
        <f t="shared" si="0"/>
        <v>15</v>
      </c>
      <c r="B24" s="13" t="s">
        <v>21</v>
      </c>
      <c r="C24" s="14" t="s">
        <v>16</v>
      </c>
      <c r="D24" s="15" t="s">
        <v>17</v>
      </c>
      <c r="E24" s="44">
        <v>1</v>
      </c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8">
        <f t="shared" si="0"/>
        <v>16</v>
      </c>
      <c r="B25" s="9" t="s">
        <v>22</v>
      </c>
      <c r="C25" s="10" t="s">
        <v>13</v>
      </c>
      <c r="D25" s="11" t="s">
        <v>14</v>
      </c>
      <c r="E25" s="44">
        <v>8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8">
        <f t="shared" si="0"/>
        <v>17</v>
      </c>
      <c r="B26" s="13" t="s">
        <v>22</v>
      </c>
      <c r="C26" s="14" t="s">
        <v>15</v>
      </c>
      <c r="D26" s="15" t="s">
        <v>14</v>
      </c>
      <c r="E26" s="44">
        <v>0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8">
        <f t="shared" si="0"/>
        <v>18</v>
      </c>
      <c r="B27" s="13" t="s">
        <v>22</v>
      </c>
      <c r="C27" s="14" t="s">
        <v>16</v>
      </c>
      <c r="D27" s="15" t="s">
        <v>17</v>
      </c>
      <c r="E27" s="44">
        <v>1</v>
      </c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8">
        <f t="shared" si="0"/>
        <v>19</v>
      </c>
      <c r="B28" s="20" t="s">
        <v>23</v>
      </c>
      <c r="C28" s="21" t="s">
        <v>13</v>
      </c>
      <c r="D28" s="22" t="s">
        <v>14</v>
      </c>
      <c r="E28" s="44">
        <v>8</v>
      </c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8">
        <f t="shared" si="0"/>
        <v>20</v>
      </c>
      <c r="B29" s="23" t="s">
        <v>23</v>
      </c>
      <c r="C29" s="24" t="s">
        <v>15</v>
      </c>
      <c r="D29" s="25" t="s">
        <v>14</v>
      </c>
      <c r="E29" s="44">
        <v>0</v>
      </c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8">
        <f t="shared" si="0"/>
        <v>21</v>
      </c>
      <c r="B30" s="23" t="s">
        <v>23</v>
      </c>
      <c r="C30" s="24" t="s">
        <v>16</v>
      </c>
      <c r="D30" s="25" t="s">
        <v>17</v>
      </c>
      <c r="E30" s="44">
        <v>1</v>
      </c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8">
        <f t="shared" si="0"/>
        <v>22</v>
      </c>
      <c r="B31" s="26" t="s">
        <v>24</v>
      </c>
      <c r="C31" s="27" t="s">
        <v>13</v>
      </c>
      <c r="D31" s="28" t="s">
        <v>14</v>
      </c>
      <c r="E31" s="44">
        <v>9</v>
      </c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8">
        <f t="shared" si="0"/>
        <v>23</v>
      </c>
      <c r="B32" s="26" t="s">
        <v>24</v>
      </c>
      <c r="C32" s="27" t="s">
        <v>15</v>
      </c>
      <c r="D32" s="28" t="s">
        <v>14</v>
      </c>
      <c r="E32" s="44">
        <v>0</v>
      </c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8">
        <f t="shared" si="0"/>
        <v>24</v>
      </c>
      <c r="B33" s="26" t="s">
        <v>24</v>
      </c>
      <c r="C33" s="27" t="s">
        <v>16</v>
      </c>
      <c r="D33" s="28" t="s">
        <v>17</v>
      </c>
      <c r="E33" s="44">
        <v>0</v>
      </c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8">
        <f t="shared" si="0"/>
        <v>25</v>
      </c>
      <c r="B34" s="23" t="s">
        <v>25</v>
      </c>
      <c r="C34" s="29" t="s">
        <v>26</v>
      </c>
      <c r="D34" s="30"/>
      <c r="E34" s="16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8">
        <f t="shared" si="0"/>
        <v>26</v>
      </c>
      <c r="B35" s="23" t="s">
        <v>27</v>
      </c>
      <c r="C35" s="29" t="s">
        <v>28</v>
      </c>
      <c r="D35" s="30"/>
      <c r="E35" s="16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8">
        <f t="shared" si="0"/>
        <v>27</v>
      </c>
      <c r="B36" s="23" t="s">
        <v>29</v>
      </c>
      <c r="C36" s="29" t="s">
        <v>30</v>
      </c>
      <c r="D36" s="30"/>
      <c r="E36" s="16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8">
        <f t="shared" si="0"/>
        <v>28</v>
      </c>
      <c r="B37" s="23" t="s">
        <v>31</v>
      </c>
      <c r="C37" s="29" t="s">
        <v>32</v>
      </c>
      <c r="D37" s="30"/>
      <c r="E37" s="16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8">
        <f t="shared" si="0"/>
        <v>29</v>
      </c>
      <c r="B38" s="31" t="s">
        <v>33</v>
      </c>
      <c r="C38" s="32" t="s">
        <v>34</v>
      </c>
      <c r="D38" s="30"/>
      <c r="E38" s="16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8">
        <f t="shared" si="0"/>
        <v>30</v>
      </c>
      <c r="B39" s="31" t="s">
        <v>35</v>
      </c>
      <c r="C39" s="32" t="s">
        <v>36</v>
      </c>
      <c r="D39" s="30"/>
      <c r="E39" s="16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8">
        <f t="shared" si="0"/>
        <v>31</v>
      </c>
      <c r="B40" s="31" t="s">
        <v>37</v>
      </c>
      <c r="C40" s="32" t="s">
        <v>38</v>
      </c>
      <c r="D40" s="30"/>
      <c r="E40" s="16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8">
        <f t="shared" si="0"/>
        <v>32</v>
      </c>
      <c r="B41" s="31" t="s">
        <v>39</v>
      </c>
      <c r="C41" s="32" t="s">
        <v>40</v>
      </c>
      <c r="D41" s="30"/>
      <c r="E41" s="16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53" t="s">
        <v>41</v>
      </c>
      <c r="B43" s="52"/>
      <c r="C43" s="51" t="s">
        <v>42</v>
      </c>
      <c r="D43" s="52"/>
      <c r="E43" s="5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B44" s="1"/>
      <c r="C44" s="53" t="s">
        <v>43</v>
      </c>
      <c r="D44" s="52"/>
      <c r="E44" s="5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34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2"/>
      <c r="B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2"/>
      <c r="B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2"/>
      <c r="B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2"/>
      <c r="B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53" t="s">
        <v>44</v>
      </c>
      <c r="B51" s="5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35" t="s">
        <v>136</v>
      </c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35" t="s">
        <v>137</v>
      </c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35" t="s">
        <v>138</v>
      </c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autoFilter ref="A9:E41" xr:uid="{00000000-0009-0000-0000-00000E000000}"/>
  <mergeCells count="10">
    <mergeCell ref="C43:E43"/>
    <mergeCell ref="C44:E44"/>
    <mergeCell ref="A51:B51"/>
    <mergeCell ref="D1:E1"/>
    <mergeCell ref="C2:E2"/>
    <mergeCell ref="C3:E3"/>
    <mergeCell ref="A5:E5"/>
    <mergeCell ref="A6:E6"/>
    <mergeCell ref="A7:E7"/>
    <mergeCell ref="A43:B43"/>
  </mergeCells>
  <printOptions horizontalCentered="1"/>
  <pageMargins left="0.25" right="0" top="0.5" bottom="0.5" header="0" footer="0"/>
  <pageSetup paperSize="9" orientation="portrait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Z1000"/>
  <sheetViews>
    <sheetView workbookViewId="0"/>
  </sheetViews>
  <sheetFormatPr defaultColWidth="12.625" defaultRowHeight="15" customHeight="1"/>
  <cols>
    <col min="1" max="1" width="5.25" customWidth="1"/>
    <col min="2" max="2" width="22.625" customWidth="1"/>
    <col min="3" max="3" width="19.125" customWidth="1"/>
    <col min="4" max="4" width="28.875" customWidth="1"/>
    <col min="5" max="5" width="9.25" customWidth="1"/>
    <col min="6" max="6" width="8" customWidth="1"/>
    <col min="7" max="26" width="7.625" customWidth="1"/>
  </cols>
  <sheetData>
    <row r="1" spans="1:26" ht="18.75">
      <c r="A1" s="1" t="s">
        <v>48</v>
      </c>
      <c r="B1" s="2"/>
      <c r="C1" s="2"/>
      <c r="D1" s="54" t="s">
        <v>0</v>
      </c>
      <c r="E1" s="5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6.5">
      <c r="A2" s="48" t="s">
        <v>116</v>
      </c>
      <c r="B2" s="2"/>
      <c r="C2" s="55" t="s">
        <v>2</v>
      </c>
      <c r="D2" s="52"/>
      <c r="E2" s="5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.75">
      <c r="A3" s="2"/>
      <c r="B3" s="2"/>
      <c r="C3" s="53" t="s">
        <v>3</v>
      </c>
      <c r="D3" s="52"/>
      <c r="E3" s="5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8.75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9.5">
      <c r="A5" s="56" t="s">
        <v>4</v>
      </c>
      <c r="B5" s="52"/>
      <c r="C5" s="52"/>
      <c r="D5" s="52"/>
      <c r="E5" s="5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9.5">
      <c r="A6" s="56" t="s">
        <v>5</v>
      </c>
      <c r="B6" s="52"/>
      <c r="C6" s="52"/>
      <c r="D6" s="52"/>
      <c r="E6" s="5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9.5">
      <c r="A7" s="57" t="s">
        <v>139</v>
      </c>
      <c r="B7" s="52"/>
      <c r="C7" s="52"/>
      <c r="D7" s="52"/>
      <c r="E7" s="5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9.5">
      <c r="A8" s="5"/>
      <c r="B8" s="2" t="s">
        <v>56</v>
      </c>
      <c r="C8" s="36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47.25">
      <c r="A9" s="7" t="s">
        <v>7</v>
      </c>
      <c r="B9" s="7" t="s">
        <v>8</v>
      </c>
      <c r="C9" s="7" t="s">
        <v>9</v>
      </c>
      <c r="D9" s="7" t="s">
        <v>10</v>
      </c>
      <c r="E9" s="7" t="s">
        <v>11</v>
      </c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31.5">
      <c r="A10" s="8">
        <v>1</v>
      </c>
      <c r="B10" s="9" t="s">
        <v>12</v>
      </c>
      <c r="C10" s="10" t="s">
        <v>13</v>
      </c>
      <c r="D10" s="11" t="s">
        <v>14</v>
      </c>
      <c r="E10" s="16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.75">
      <c r="A11" s="8">
        <f t="shared" ref="A11:A41" si="0">A10+1</f>
        <v>2</v>
      </c>
      <c r="B11" s="13" t="s">
        <v>12</v>
      </c>
      <c r="C11" s="14" t="s">
        <v>15</v>
      </c>
      <c r="D11" s="15" t="s">
        <v>14</v>
      </c>
      <c r="E11" s="16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.75">
      <c r="A12" s="8">
        <f t="shared" si="0"/>
        <v>3</v>
      </c>
      <c r="B12" s="13" t="s">
        <v>12</v>
      </c>
      <c r="C12" s="14" t="s">
        <v>16</v>
      </c>
      <c r="D12" s="15" t="s">
        <v>17</v>
      </c>
      <c r="E12" s="16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31.5">
      <c r="A13" s="8">
        <f t="shared" si="0"/>
        <v>4</v>
      </c>
      <c r="B13" s="9" t="s">
        <v>18</v>
      </c>
      <c r="C13" s="10" t="s">
        <v>13</v>
      </c>
      <c r="D13" s="11" t="s">
        <v>14</v>
      </c>
      <c r="E13" s="16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.75">
      <c r="A14" s="8">
        <f t="shared" si="0"/>
        <v>5</v>
      </c>
      <c r="B14" s="13" t="s">
        <v>18</v>
      </c>
      <c r="C14" s="14" t="s">
        <v>15</v>
      </c>
      <c r="D14" s="15" t="s">
        <v>14</v>
      </c>
      <c r="E14" s="16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.75">
      <c r="A15" s="8">
        <f t="shared" si="0"/>
        <v>6</v>
      </c>
      <c r="B15" s="13" t="s">
        <v>18</v>
      </c>
      <c r="C15" s="14" t="s">
        <v>16</v>
      </c>
      <c r="D15" s="15" t="s">
        <v>17</v>
      </c>
      <c r="E15" s="16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31.5">
      <c r="A16" s="8">
        <f t="shared" si="0"/>
        <v>7</v>
      </c>
      <c r="B16" s="9" t="s">
        <v>19</v>
      </c>
      <c r="C16" s="10" t="s">
        <v>13</v>
      </c>
      <c r="D16" s="11" t="s">
        <v>14</v>
      </c>
      <c r="E16" s="16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.75">
      <c r="A17" s="8">
        <f t="shared" si="0"/>
        <v>8</v>
      </c>
      <c r="B17" s="13" t="s">
        <v>19</v>
      </c>
      <c r="C17" s="14" t="s">
        <v>15</v>
      </c>
      <c r="D17" s="15" t="s">
        <v>14</v>
      </c>
      <c r="E17" s="16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.75">
      <c r="A18" s="8">
        <f t="shared" si="0"/>
        <v>9</v>
      </c>
      <c r="B18" s="13" t="s">
        <v>19</v>
      </c>
      <c r="C18" s="14" t="s">
        <v>16</v>
      </c>
      <c r="D18" s="15" t="s">
        <v>17</v>
      </c>
      <c r="E18" s="16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31.5">
      <c r="A19" s="8">
        <f t="shared" si="0"/>
        <v>10</v>
      </c>
      <c r="B19" s="9" t="s">
        <v>20</v>
      </c>
      <c r="C19" s="10" t="s">
        <v>13</v>
      </c>
      <c r="D19" s="11" t="s">
        <v>14</v>
      </c>
      <c r="E19" s="16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.75">
      <c r="A20" s="8">
        <f t="shared" si="0"/>
        <v>11</v>
      </c>
      <c r="B20" s="13" t="s">
        <v>20</v>
      </c>
      <c r="C20" s="14" t="s">
        <v>15</v>
      </c>
      <c r="D20" s="15" t="s">
        <v>14</v>
      </c>
      <c r="E20" s="16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8">
        <f t="shared" si="0"/>
        <v>12</v>
      </c>
      <c r="B21" s="13" t="s">
        <v>20</v>
      </c>
      <c r="C21" s="14" t="s">
        <v>16</v>
      </c>
      <c r="D21" s="15" t="s">
        <v>17</v>
      </c>
      <c r="E21" s="16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8">
        <f t="shared" si="0"/>
        <v>13</v>
      </c>
      <c r="B22" s="9" t="s">
        <v>21</v>
      </c>
      <c r="C22" s="10" t="s">
        <v>13</v>
      </c>
      <c r="D22" s="11" t="s">
        <v>14</v>
      </c>
      <c r="E22" s="16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8">
        <f t="shared" si="0"/>
        <v>14</v>
      </c>
      <c r="B23" s="13" t="s">
        <v>21</v>
      </c>
      <c r="C23" s="14" t="s">
        <v>15</v>
      </c>
      <c r="D23" s="15" t="s">
        <v>14</v>
      </c>
      <c r="E23" s="16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>
      <c r="A24" s="8">
        <f t="shared" si="0"/>
        <v>15</v>
      </c>
      <c r="B24" s="13" t="s">
        <v>21</v>
      </c>
      <c r="C24" s="14" t="s">
        <v>16</v>
      </c>
      <c r="D24" s="15" t="s">
        <v>17</v>
      </c>
      <c r="E24" s="16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8">
        <f t="shared" si="0"/>
        <v>16</v>
      </c>
      <c r="B25" s="9" t="s">
        <v>22</v>
      </c>
      <c r="C25" s="10" t="s">
        <v>13</v>
      </c>
      <c r="D25" s="11" t="s">
        <v>14</v>
      </c>
      <c r="E25" s="16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8">
        <f t="shared" si="0"/>
        <v>17</v>
      </c>
      <c r="B26" s="13" t="s">
        <v>22</v>
      </c>
      <c r="C26" s="14" t="s">
        <v>15</v>
      </c>
      <c r="D26" s="15" t="s">
        <v>14</v>
      </c>
      <c r="E26" s="16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8">
        <f t="shared" si="0"/>
        <v>18</v>
      </c>
      <c r="B27" s="13" t="s">
        <v>22</v>
      </c>
      <c r="C27" s="14" t="s">
        <v>16</v>
      </c>
      <c r="D27" s="15" t="s">
        <v>17</v>
      </c>
      <c r="E27" s="16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8">
        <f t="shared" si="0"/>
        <v>19</v>
      </c>
      <c r="B28" s="20" t="s">
        <v>23</v>
      </c>
      <c r="C28" s="21" t="s">
        <v>13</v>
      </c>
      <c r="D28" s="22" t="s">
        <v>14</v>
      </c>
      <c r="E28" s="16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8">
        <f t="shared" si="0"/>
        <v>20</v>
      </c>
      <c r="B29" s="23" t="s">
        <v>23</v>
      </c>
      <c r="C29" s="24" t="s">
        <v>15</v>
      </c>
      <c r="D29" s="25" t="s">
        <v>14</v>
      </c>
      <c r="E29" s="16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8">
        <f t="shared" si="0"/>
        <v>21</v>
      </c>
      <c r="B30" s="23" t="s">
        <v>23</v>
      </c>
      <c r="C30" s="24" t="s">
        <v>16</v>
      </c>
      <c r="D30" s="25" t="s">
        <v>17</v>
      </c>
      <c r="E30" s="16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8">
        <f t="shared" si="0"/>
        <v>22</v>
      </c>
      <c r="B31" s="26" t="s">
        <v>24</v>
      </c>
      <c r="C31" s="27" t="s">
        <v>13</v>
      </c>
      <c r="D31" s="28" t="s">
        <v>14</v>
      </c>
      <c r="E31" s="16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8">
        <f t="shared" si="0"/>
        <v>23</v>
      </c>
      <c r="B32" s="26" t="s">
        <v>24</v>
      </c>
      <c r="C32" s="27" t="s">
        <v>15</v>
      </c>
      <c r="D32" s="28" t="s">
        <v>14</v>
      </c>
      <c r="E32" s="16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8">
        <f t="shared" si="0"/>
        <v>24</v>
      </c>
      <c r="B33" s="26" t="s">
        <v>24</v>
      </c>
      <c r="C33" s="27" t="s">
        <v>16</v>
      </c>
      <c r="D33" s="28" t="s">
        <v>17</v>
      </c>
      <c r="E33" s="16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8">
        <f t="shared" si="0"/>
        <v>25</v>
      </c>
      <c r="B34" s="23" t="s">
        <v>25</v>
      </c>
      <c r="C34" s="29" t="s">
        <v>26</v>
      </c>
      <c r="D34" s="30"/>
      <c r="E34" s="16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8">
        <f t="shared" si="0"/>
        <v>26</v>
      </c>
      <c r="B35" s="23" t="s">
        <v>27</v>
      </c>
      <c r="C35" s="29" t="s">
        <v>28</v>
      </c>
      <c r="D35" s="30"/>
      <c r="E35" s="16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8">
        <f t="shared" si="0"/>
        <v>27</v>
      </c>
      <c r="B36" s="23" t="s">
        <v>29</v>
      </c>
      <c r="C36" s="29" t="s">
        <v>30</v>
      </c>
      <c r="D36" s="30"/>
      <c r="E36" s="16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8">
        <f t="shared" si="0"/>
        <v>28</v>
      </c>
      <c r="B37" s="23" t="s">
        <v>31</v>
      </c>
      <c r="C37" s="29" t="s">
        <v>32</v>
      </c>
      <c r="D37" s="30"/>
      <c r="E37" s="16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8">
        <f t="shared" si="0"/>
        <v>29</v>
      </c>
      <c r="B38" s="31" t="s">
        <v>33</v>
      </c>
      <c r="C38" s="32" t="s">
        <v>34</v>
      </c>
      <c r="D38" s="30"/>
      <c r="E38" s="16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8">
        <f t="shared" si="0"/>
        <v>30</v>
      </c>
      <c r="B39" s="31" t="s">
        <v>35</v>
      </c>
      <c r="C39" s="32" t="s">
        <v>36</v>
      </c>
      <c r="D39" s="30"/>
      <c r="E39" s="16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8">
        <f t="shared" si="0"/>
        <v>31</v>
      </c>
      <c r="B40" s="31" t="s">
        <v>37</v>
      </c>
      <c r="C40" s="32" t="s">
        <v>38</v>
      </c>
      <c r="D40" s="30"/>
      <c r="E40" s="16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8">
        <f t="shared" si="0"/>
        <v>32</v>
      </c>
      <c r="B41" s="31" t="s">
        <v>39</v>
      </c>
      <c r="C41" s="32" t="s">
        <v>40</v>
      </c>
      <c r="D41" s="30"/>
      <c r="E41" s="16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53" t="s">
        <v>41</v>
      </c>
      <c r="B43" s="52"/>
      <c r="C43" s="51" t="s">
        <v>42</v>
      </c>
      <c r="D43" s="52"/>
      <c r="E43" s="5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B44" s="1"/>
      <c r="C44" s="53" t="s">
        <v>43</v>
      </c>
      <c r="D44" s="52"/>
      <c r="E44" s="5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34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2"/>
      <c r="B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2"/>
      <c r="B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2"/>
      <c r="B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2"/>
      <c r="B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53" t="s">
        <v>44</v>
      </c>
      <c r="B51" s="5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35" t="s">
        <v>140</v>
      </c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35" t="s">
        <v>141</v>
      </c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35" t="s">
        <v>142</v>
      </c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autoFilter ref="A9:E41" xr:uid="{00000000-0009-0000-0000-00000F000000}"/>
  <mergeCells count="10">
    <mergeCell ref="C43:E43"/>
    <mergeCell ref="C44:E44"/>
    <mergeCell ref="A51:B51"/>
    <mergeCell ref="D1:E1"/>
    <mergeCell ref="C2:E2"/>
    <mergeCell ref="C3:E3"/>
    <mergeCell ref="A5:E5"/>
    <mergeCell ref="A6:E6"/>
    <mergeCell ref="A7:E7"/>
    <mergeCell ref="A43:B43"/>
  </mergeCells>
  <printOptions horizontalCentered="1"/>
  <pageMargins left="0.25" right="0" top="0.5" bottom="0.5" header="0" footer="0"/>
  <pageSetup paperSize="9" orientation="portrait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Z1000"/>
  <sheetViews>
    <sheetView workbookViewId="0"/>
  </sheetViews>
  <sheetFormatPr defaultColWidth="12.625" defaultRowHeight="15" customHeight="1"/>
  <cols>
    <col min="1" max="1" width="5.25" customWidth="1"/>
    <col min="2" max="2" width="22.625" customWidth="1"/>
    <col min="3" max="3" width="19.125" customWidth="1"/>
    <col min="4" max="4" width="28.875" customWidth="1"/>
    <col min="5" max="5" width="9.25" customWidth="1"/>
    <col min="6" max="6" width="8" customWidth="1"/>
    <col min="7" max="26" width="7.625" customWidth="1"/>
  </cols>
  <sheetData>
    <row r="1" spans="1:26" ht="18.75">
      <c r="A1" s="1" t="s">
        <v>48</v>
      </c>
      <c r="B1" s="2"/>
      <c r="C1" s="2"/>
      <c r="D1" s="54" t="s">
        <v>0</v>
      </c>
      <c r="E1" s="5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6.5">
      <c r="A2" s="48" t="s">
        <v>116</v>
      </c>
      <c r="B2" s="2"/>
      <c r="C2" s="55" t="s">
        <v>2</v>
      </c>
      <c r="D2" s="52"/>
      <c r="E2" s="5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.75">
      <c r="A3" s="2"/>
      <c r="B3" s="2"/>
      <c r="C3" s="53" t="s">
        <v>3</v>
      </c>
      <c r="D3" s="52"/>
      <c r="E3" s="5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8.75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9.5">
      <c r="A5" s="56" t="s">
        <v>4</v>
      </c>
      <c r="B5" s="52"/>
      <c r="C5" s="52"/>
      <c r="D5" s="52"/>
      <c r="E5" s="5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9.5">
      <c r="A6" s="56" t="s">
        <v>5</v>
      </c>
      <c r="B6" s="52"/>
      <c r="C6" s="52"/>
      <c r="D6" s="52"/>
      <c r="E6" s="5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9.5">
      <c r="A7" s="57" t="s">
        <v>143</v>
      </c>
      <c r="B7" s="52"/>
      <c r="C7" s="52"/>
      <c r="D7" s="52"/>
      <c r="E7" s="5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9.5">
      <c r="A8" s="5"/>
      <c r="B8" s="2" t="s">
        <v>56</v>
      </c>
      <c r="C8" s="36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47.25">
      <c r="A9" s="7" t="s">
        <v>7</v>
      </c>
      <c r="B9" s="7" t="s">
        <v>8</v>
      </c>
      <c r="C9" s="7" t="s">
        <v>9</v>
      </c>
      <c r="D9" s="7" t="s">
        <v>10</v>
      </c>
      <c r="E9" s="7" t="s">
        <v>11</v>
      </c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31.5">
      <c r="A10" s="8">
        <v>1</v>
      </c>
      <c r="B10" s="9" t="s">
        <v>12</v>
      </c>
      <c r="C10" s="10" t="s">
        <v>13</v>
      </c>
      <c r="D10" s="11" t="s">
        <v>14</v>
      </c>
      <c r="E10" s="44">
        <v>14</v>
      </c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.75">
      <c r="A11" s="8">
        <f t="shared" ref="A11:A41" si="0">A10+1</f>
        <v>2</v>
      </c>
      <c r="B11" s="13" t="s">
        <v>12</v>
      </c>
      <c r="C11" s="14" t="s">
        <v>15</v>
      </c>
      <c r="D11" s="15" t="s">
        <v>14</v>
      </c>
      <c r="E11" s="44">
        <v>0</v>
      </c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.75">
      <c r="A12" s="8">
        <f t="shared" si="0"/>
        <v>3</v>
      </c>
      <c r="B12" s="13" t="s">
        <v>12</v>
      </c>
      <c r="C12" s="14" t="s">
        <v>16</v>
      </c>
      <c r="D12" s="15" t="s">
        <v>17</v>
      </c>
      <c r="E12" s="44">
        <v>0</v>
      </c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31.5">
      <c r="A13" s="8">
        <f t="shared" si="0"/>
        <v>4</v>
      </c>
      <c r="B13" s="9" t="s">
        <v>18</v>
      </c>
      <c r="C13" s="10" t="s">
        <v>13</v>
      </c>
      <c r="D13" s="11" t="s">
        <v>14</v>
      </c>
      <c r="E13" s="44">
        <v>14</v>
      </c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.75">
      <c r="A14" s="8">
        <f t="shared" si="0"/>
        <v>5</v>
      </c>
      <c r="B14" s="13" t="s">
        <v>18</v>
      </c>
      <c r="C14" s="14" t="s">
        <v>15</v>
      </c>
      <c r="D14" s="15" t="s">
        <v>14</v>
      </c>
      <c r="E14" s="44">
        <v>0</v>
      </c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.75">
      <c r="A15" s="8">
        <f t="shared" si="0"/>
        <v>6</v>
      </c>
      <c r="B15" s="13" t="s">
        <v>18</v>
      </c>
      <c r="C15" s="14" t="s">
        <v>16</v>
      </c>
      <c r="D15" s="15" t="s">
        <v>17</v>
      </c>
      <c r="E15" s="44">
        <v>0</v>
      </c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31.5">
      <c r="A16" s="8">
        <f t="shared" si="0"/>
        <v>7</v>
      </c>
      <c r="B16" s="9" t="s">
        <v>19</v>
      </c>
      <c r="C16" s="10" t="s">
        <v>13</v>
      </c>
      <c r="D16" s="11" t="s">
        <v>14</v>
      </c>
      <c r="E16" s="44">
        <v>14</v>
      </c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.75">
      <c r="A17" s="8">
        <f t="shared" si="0"/>
        <v>8</v>
      </c>
      <c r="B17" s="13" t="s">
        <v>19</v>
      </c>
      <c r="C17" s="14" t="s">
        <v>15</v>
      </c>
      <c r="D17" s="15" t="s">
        <v>14</v>
      </c>
      <c r="E17" s="44">
        <v>0</v>
      </c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.75">
      <c r="A18" s="8">
        <f t="shared" si="0"/>
        <v>9</v>
      </c>
      <c r="B18" s="13" t="s">
        <v>19</v>
      </c>
      <c r="C18" s="14" t="s">
        <v>16</v>
      </c>
      <c r="D18" s="15" t="s">
        <v>17</v>
      </c>
      <c r="E18" s="44">
        <v>0</v>
      </c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31.5">
      <c r="A19" s="8">
        <f t="shared" si="0"/>
        <v>10</v>
      </c>
      <c r="B19" s="9" t="s">
        <v>20</v>
      </c>
      <c r="C19" s="10" t="s">
        <v>13</v>
      </c>
      <c r="D19" s="11" t="s">
        <v>14</v>
      </c>
      <c r="E19" s="44">
        <v>14</v>
      </c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.75">
      <c r="A20" s="8">
        <f t="shared" si="0"/>
        <v>11</v>
      </c>
      <c r="B20" s="13" t="s">
        <v>20</v>
      </c>
      <c r="C20" s="14" t="s">
        <v>15</v>
      </c>
      <c r="D20" s="15" t="s">
        <v>14</v>
      </c>
      <c r="E20" s="44">
        <v>0</v>
      </c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8">
        <f t="shared" si="0"/>
        <v>12</v>
      </c>
      <c r="B21" s="13" t="s">
        <v>20</v>
      </c>
      <c r="C21" s="14" t="s">
        <v>16</v>
      </c>
      <c r="D21" s="15" t="s">
        <v>17</v>
      </c>
      <c r="E21" s="44">
        <v>0</v>
      </c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8">
        <f t="shared" si="0"/>
        <v>13</v>
      </c>
      <c r="B22" s="9" t="s">
        <v>21</v>
      </c>
      <c r="C22" s="10" t="s">
        <v>13</v>
      </c>
      <c r="D22" s="11" t="s">
        <v>14</v>
      </c>
      <c r="E22" s="44">
        <v>14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8">
        <f t="shared" si="0"/>
        <v>14</v>
      </c>
      <c r="B23" s="13" t="s">
        <v>21</v>
      </c>
      <c r="C23" s="14" t="s">
        <v>15</v>
      </c>
      <c r="D23" s="15" t="s">
        <v>14</v>
      </c>
      <c r="E23" s="44">
        <v>0</v>
      </c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>
      <c r="A24" s="8">
        <f t="shared" si="0"/>
        <v>15</v>
      </c>
      <c r="B24" s="13" t="s">
        <v>21</v>
      </c>
      <c r="C24" s="14" t="s">
        <v>16</v>
      </c>
      <c r="D24" s="15" t="s">
        <v>17</v>
      </c>
      <c r="E24" s="44">
        <v>0</v>
      </c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8">
        <f t="shared" si="0"/>
        <v>16</v>
      </c>
      <c r="B25" s="9" t="s">
        <v>22</v>
      </c>
      <c r="C25" s="10" t="s">
        <v>13</v>
      </c>
      <c r="D25" s="11" t="s">
        <v>14</v>
      </c>
      <c r="E25" s="44">
        <v>14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8">
        <f t="shared" si="0"/>
        <v>17</v>
      </c>
      <c r="B26" s="13" t="s">
        <v>22</v>
      </c>
      <c r="C26" s="14" t="s">
        <v>15</v>
      </c>
      <c r="D26" s="15" t="s">
        <v>14</v>
      </c>
      <c r="E26" s="44">
        <v>0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8">
        <f t="shared" si="0"/>
        <v>18</v>
      </c>
      <c r="B27" s="13" t="s">
        <v>22</v>
      </c>
      <c r="C27" s="14" t="s">
        <v>16</v>
      </c>
      <c r="D27" s="15" t="s">
        <v>17</v>
      </c>
      <c r="E27" s="44">
        <v>0</v>
      </c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8">
        <f t="shared" si="0"/>
        <v>19</v>
      </c>
      <c r="B28" s="20" t="s">
        <v>23</v>
      </c>
      <c r="C28" s="21" t="s">
        <v>13</v>
      </c>
      <c r="D28" s="22" t="s">
        <v>14</v>
      </c>
      <c r="E28" s="44">
        <v>14</v>
      </c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8">
        <f t="shared" si="0"/>
        <v>20</v>
      </c>
      <c r="B29" s="23" t="s">
        <v>23</v>
      </c>
      <c r="C29" s="24" t="s">
        <v>15</v>
      </c>
      <c r="D29" s="25" t="s">
        <v>14</v>
      </c>
      <c r="E29" s="44">
        <v>0</v>
      </c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8">
        <f t="shared" si="0"/>
        <v>21</v>
      </c>
      <c r="B30" s="23" t="s">
        <v>23</v>
      </c>
      <c r="C30" s="24" t="s">
        <v>16</v>
      </c>
      <c r="D30" s="25" t="s">
        <v>17</v>
      </c>
      <c r="E30" s="44">
        <v>0</v>
      </c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8">
        <f t="shared" si="0"/>
        <v>22</v>
      </c>
      <c r="B31" s="26" t="s">
        <v>24</v>
      </c>
      <c r="C31" s="27" t="s">
        <v>13</v>
      </c>
      <c r="D31" s="28" t="s">
        <v>14</v>
      </c>
      <c r="E31" s="44">
        <v>14</v>
      </c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8">
        <f t="shared" si="0"/>
        <v>23</v>
      </c>
      <c r="B32" s="26" t="s">
        <v>24</v>
      </c>
      <c r="C32" s="27" t="s">
        <v>15</v>
      </c>
      <c r="D32" s="28" t="s">
        <v>14</v>
      </c>
      <c r="E32" s="44">
        <v>0</v>
      </c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8">
        <f t="shared" si="0"/>
        <v>24</v>
      </c>
      <c r="B33" s="26" t="s">
        <v>24</v>
      </c>
      <c r="C33" s="27" t="s">
        <v>16</v>
      </c>
      <c r="D33" s="28" t="s">
        <v>17</v>
      </c>
      <c r="E33" s="44">
        <v>0</v>
      </c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8">
        <f t="shared" si="0"/>
        <v>25</v>
      </c>
      <c r="B34" s="23" t="s">
        <v>25</v>
      </c>
      <c r="C34" s="29" t="s">
        <v>26</v>
      </c>
      <c r="D34" s="30"/>
      <c r="E34" s="44">
        <v>0</v>
      </c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8">
        <f t="shared" si="0"/>
        <v>26</v>
      </c>
      <c r="B35" s="23" t="s">
        <v>27</v>
      </c>
      <c r="C35" s="29" t="s">
        <v>28</v>
      </c>
      <c r="D35" s="30"/>
      <c r="E35" s="44">
        <v>0</v>
      </c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8">
        <f t="shared" si="0"/>
        <v>27</v>
      </c>
      <c r="B36" s="23" t="s">
        <v>29</v>
      </c>
      <c r="C36" s="29" t="s">
        <v>30</v>
      </c>
      <c r="D36" s="30"/>
      <c r="E36" s="44">
        <v>0</v>
      </c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8">
        <f t="shared" si="0"/>
        <v>28</v>
      </c>
      <c r="B37" s="23" t="s">
        <v>31</v>
      </c>
      <c r="C37" s="29" t="s">
        <v>32</v>
      </c>
      <c r="D37" s="30"/>
      <c r="E37" s="44">
        <v>0</v>
      </c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8">
        <f t="shared" si="0"/>
        <v>29</v>
      </c>
      <c r="B38" s="31" t="s">
        <v>33</v>
      </c>
      <c r="C38" s="32" t="s">
        <v>34</v>
      </c>
      <c r="D38" s="30"/>
      <c r="E38" s="44">
        <v>0</v>
      </c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8">
        <f t="shared" si="0"/>
        <v>30</v>
      </c>
      <c r="B39" s="31" t="s">
        <v>35</v>
      </c>
      <c r="C39" s="32" t="s">
        <v>36</v>
      </c>
      <c r="D39" s="30"/>
      <c r="E39" s="44">
        <v>0</v>
      </c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8">
        <f t="shared" si="0"/>
        <v>31</v>
      </c>
      <c r="B40" s="31" t="s">
        <v>37</v>
      </c>
      <c r="C40" s="32" t="s">
        <v>38</v>
      </c>
      <c r="D40" s="30"/>
      <c r="E40" s="44">
        <v>0</v>
      </c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8">
        <f t="shared" si="0"/>
        <v>32</v>
      </c>
      <c r="B41" s="31" t="s">
        <v>39</v>
      </c>
      <c r="C41" s="32" t="s">
        <v>40</v>
      </c>
      <c r="D41" s="30"/>
      <c r="E41" s="44">
        <v>14</v>
      </c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53" t="s">
        <v>41</v>
      </c>
      <c r="B43" s="52"/>
      <c r="C43" s="51" t="s">
        <v>42</v>
      </c>
      <c r="D43" s="52"/>
      <c r="E43" s="5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B44" s="1"/>
      <c r="C44" s="53" t="s">
        <v>43</v>
      </c>
      <c r="D44" s="52"/>
      <c r="E44" s="5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34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2"/>
      <c r="B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2"/>
      <c r="B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2"/>
      <c r="B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2"/>
      <c r="B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53" t="s">
        <v>44</v>
      </c>
      <c r="B51" s="5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35" t="s">
        <v>144</v>
      </c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35" t="s">
        <v>145</v>
      </c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35" t="s">
        <v>146</v>
      </c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autoFilter ref="A9:E41" xr:uid="{00000000-0009-0000-0000-000010000000}"/>
  <mergeCells count="10">
    <mergeCell ref="C43:E43"/>
    <mergeCell ref="C44:E44"/>
    <mergeCell ref="A51:B51"/>
    <mergeCell ref="D1:E1"/>
    <mergeCell ref="C2:E2"/>
    <mergeCell ref="C3:E3"/>
    <mergeCell ref="A5:E5"/>
    <mergeCell ref="A6:E6"/>
    <mergeCell ref="A7:E7"/>
    <mergeCell ref="A43:B43"/>
  </mergeCells>
  <printOptions horizontalCentered="1"/>
  <pageMargins left="0.25" right="0" top="0.5" bottom="0.5" header="0" footer="0"/>
  <pageSetup paperSize="9" orientation="portrait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Z1000"/>
  <sheetViews>
    <sheetView workbookViewId="0"/>
  </sheetViews>
  <sheetFormatPr defaultColWidth="12.625" defaultRowHeight="15" customHeight="1"/>
  <cols>
    <col min="1" max="1" width="5.25" customWidth="1"/>
    <col min="2" max="2" width="22.625" customWidth="1"/>
    <col min="3" max="3" width="19.125" customWidth="1"/>
    <col min="4" max="4" width="28.875" customWidth="1"/>
    <col min="5" max="5" width="9.25" customWidth="1"/>
    <col min="6" max="6" width="8" customWidth="1"/>
    <col min="7" max="26" width="7.625" customWidth="1"/>
  </cols>
  <sheetData>
    <row r="1" spans="1:26" ht="18.75">
      <c r="A1" s="1" t="s">
        <v>48</v>
      </c>
      <c r="B1" s="2"/>
      <c r="C1" s="2"/>
      <c r="D1" s="54" t="s">
        <v>0</v>
      </c>
      <c r="E1" s="5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6.5">
      <c r="A2" s="48" t="s">
        <v>116</v>
      </c>
      <c r="B2" s="2"/>
      <c r="C2" s="55" t="s">
        <v>2</v>
      </c>
      <c r="D2" s="52"/>
      <c r="E2" s="5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.75">
      <c r="A3" s="2"/>
      <c r="B3" s="2"/>
      <c r="C3" s="53" t="s">
        <v>3</v>
      </c>
      <c r="D3" s="52"/>
      <c r="E3" s="5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8.75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9.5">
      <c r="A5" s="56" t="s">
        <v>4</v>
      </c>
      <c r="B5" s="52"/>
      <c r="C5" s="52"/>
      <c r="D5" s="52"/>
      <c r="E5" s="5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9.5">
      <c r="A6" s="56" t="s">
        <v>5</v>
      </c>
      <c r="B6" s="52"/>
      <c r="C6" s="52"/>
      <c r="D6" s="52"/>
      <c r="E6" s="5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9.5">
      <c r="A7" s="57" t="s">
        <v>147</v>
      </c>
      <c r="B7" s="52"/>
      <c r="C7" s="52"/>
      <c r="D7" s="52"/>
      <c r="E7" s="5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9.5">
      <c r="A8" s="5"/>
      <c r="B8" s="2" t="s">
        <v>56</v>
      </c>
      <c r="C8" s="36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47.25">
      <c r="A9" s="7" t="s">
        <v>7</v>
      </c>
      <c r="B9" s="7" t="s">
        <v>8</v>
      </c>
      <c r="C9" s="7" t="s">
        <v>9</v>
      </c>
      <c r="D9" s="7" t="s">
        <v>10</v>
      </c>
      <c r="E9" s="7" t="s">
        <v>11</v>
      </c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31.5">
      <c r="A10" s="8">
        <v>1</v>
      </c>
      <c r="B10" s="9" t="s">
        <v>12</v>
      </c>
      <c r="C10" s="10" t="s">
        <v>13</v>
      </c>
      <c r="D10" s="11" t="s">
        <v>14</v>
      </c>
      <c r="E10" s="44">
        <v>16</v>
      </c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.75">
      <c r="A11" s="8">
        <f t="shared" ref="A11:A41" si="0">A10+1</f>
        <v>2</v>
      </c>
      <c r="B11" s="13" t="s">
        <v>12</v>
      </c>
      <c r="C11" s="14" t="s">
        <v>15</v>
      </c>
      <c r="D11" s="15" t="s">
        <v>14</v>
      </c>
      <c r="E11" s="16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.75">
      <c r="A12" s="8">
        <f t="shared" si="0"/>
        <v>3</v>
      </c>
      <c r="B12" s="13" t="s">
        <v>12</v>
      </c>
      <c r="C12" s="14" t="s">
        <v>16</v>
      </c>
      <c r="D12" s="15" t="s">
        <v>17</v>
      </c>
      <c r="E12" s="16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31.5">
      <c r="A13" s="8">
        <f t="shared" si="0"/>
        <v>4</v>
      </c>
      <c r="B13" s="9" t="s">
        <v>18</v>
      </c>
      <c r="C13" s="10" t="s">
        <v>13</v>
      </c>
      <c r="D13" s="11" t="s">
        <v>14</v>
      </c>
      <c r="E13" s="44">
        <v>16</v>
      </c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.75">
      <c r="A14" s="8">
        <f t="shared" si="0"/>
        <v>5</v>
      </c>
      <c r="B14" s="13" t="s">
        <v>18</v>
      </c>
      <c r="C14" s="14" t="s">
        <v>15</v>
      </c>
      <c r="D14" s="15" t="s">
        <v>14</v>
      </c>
      <c r="E14" s="16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.75">
      <c r="A15" s="8">
        <f t="shared" si="0"/>
        <v>6</v>
      </c>
      <c r="B15" s="13" t="s">
        <v>18</v>
      </c>
      <c r="C15" s="14" t="s">
        <v>16</v>
      </c>
      <c r="D15" s="15" t="s">
        <v>17</v>
      </c>
      <c r="E15" s="16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31.5">
      <c r="A16" s="8">
        <f t="shared" si="0"/>
        <v>7</v>
      </c>
      <c r="B16" s="9" t="s">
        <v>19</v>
      </c>
      <c r="C16" s="10" t="s">
        <v>13</v>
      </c>
      <c r="D16" s="11" t="s">
        <v>14</v>
      </c>
      <c r="E16" s="44">
        <v>16</v>
      </c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.75">
      <c r="A17" s="8">
        <f t="shared" si="0"/>
        <v>8</v>
      </c>
      <c r="B17" s="13" t="s">
        <v>19</v>
      </c>
      <c r="C17" s="14" t="s">
        <v>15</v>
      </c>
      <c r="D17" s="15" t="s">
        <v>14</v>
      </c>
      <c r="E17" s="16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.75">
      <c r="A18" s="8">
        <f t="shared" si="0"/>
        <v>9</v>
      </c>
      <c r="B18" s="13" t="s">
        <v>19</v>
      </c>
      <c r="C18" s="14" t="s">
        <v>16</v>
      </c>
      <c r="D18" s="15" t="s">
        <v>17</v>
      </c>
      <c r="E18" s="16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31.5">
      <c r="A19" s="8">
        <f t="shared" si="0"/>
        <v>10</v>
      </c>
      <c r="B19" s="9" t="s">
        <v>20</v>
      </c>
      <c r="C19" s="10" t="s">
        <v>13</v>
      </c>
      <c r="D19" s="11" t="s">
        <v>14</v>
      </c>
      <c r="E19" s="44">
        <v>16</v>
      </c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.75">
      <c r="A20" s="8">
        <f t="shared" si="0"/>
        <v>11</v>
      </c>
      <c r="B20" s="13" t="s">
        <v>20</v>
      </c>
      <c r="C20" s="14" t="s">
        <v>15</v>
      </c>
      <c r="D20" s="15" t="s">
        <v>14</v>
      </c>
      <c r="E20" s="16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8">
        <f t="shared" si="0"/>
        <v>12</v>
      </c>
      <c r="B21" s="13" t="s">
        <v>20</v>
      </c>
      <c r="C21" s="14" t="s">
        <v>16</v>
      </c>
      <c r="D21" s="15" t="s">
        <v>17</v>
      </c>
      <c r="E21" s="16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8">
        <f t="shared" si="0"/>
        <v>13</v>
      </c>
      <c r="B22" s="9" t="s">
        <v>21</v>
      </c>
      <c r="C22" s="10" t="s">
        <v>13</v>
      </c>
      <c r="D22" s="11" t="s">
        <v>14</v>
      </c>
      <c r="E22" s="44">
        <v>16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8">
        <f t="shared" si="0"/>
        <v>14</v>
      </c>
      <c r="B23" s="13" t="s">
        <v>21</v>
      </c>
      <c r="C23" s="14" t="s">
        <v>15</v>
      </c>
      <c r="D23" s="15" t="s">
        <v>14</v>
      </c>
      <c r="E23" s="16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>
      <c r="A24" s="8">
        <f t="shared" si="0"/>
        <v>15</v>
      </c>
      <c r="B24" s="13" t="s">
        <v>21</v>
      </c>
      <c r="C24" s="14" t="s">
        <v>16</v>
      </c>
      <c r="D24" s="15" t="s">
        <v>17</v>
      </c>
      <c r="E24" s="16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8">
        <f t="shared" si="0"/>
        <v>16</v>
      </c>
      <c r="B25" s="9" t="s">
        <v>22</v>
      </c>
      <c r="C25" s="10" t="s">
        <v>13</v>
      </c>
      <c r="D25" s="11" t="s">
        <v>14</v>
      </c>
      <c r="E25" s="44">
        <v>16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8">
        <f t="shared" si="0"/>
        <v>17</v>
      </c>
      <c r="B26" s="13" t="s">
        <v>22</v>
      </c>
      <c r="C26" s="14" t="s">
        <v>15</v>
      </c>
      <c r="D26" s="15" t="s">
        <v>14</v>
      </c>
      <c r="E26" s="16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8">
        <f t="shared" si="0"/>
        <v>18</v>
      </c>
      <c r="B27" s="13" t="s">
        <v>22</v>
      </c>
      <c r="C27" s="14" t="s">
        <v>16</v>
      </c>
      <c r="D27" s="15" t="s">
        <v>17</v>
      </c>
      <c r="E27" s="16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8">
        <f t="shared" si="0"/>
        <v>19</v>
      </c>
      <c r="B28" s="20" t="s">
        <v>23</v>
      </c>
      <c r="C28" s="21" t="s">
        <v>13</v>
      </c>
      <c r="D28" s="22" t="s">
        <v>14</v>
      </c>
      <c r="E28" s="44">
        <v>16</v>
      </c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8">
        <f t="shared" si="0"/>
        <v>20</v>
      </c>
      <c r="B29" s="23" t="s">
        <v>23</v>
      </c>
      <c r="C29" s="24" t="s">
        <v>15</v>
      </c>
      <c r="D29" s="25" t="s">
        <v>14</v>
      </c>
      <c r="E29" s="16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8">
        <f t="shared" si="0"/>
        <v>21</v>
      </c>
      <c r="B30" s="23" t="s">
        <v>23</v>
      </c>
      <c r="C30" s="24" t="s">
        <v>16</v>
      </c>
      <c r="D30" s="25" t="s">
        <v>17</v>
      </c>
      <c r="E30" s="16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8">
        <f t="shared" si="0"/>
        <v>22</v>
      </c>
      <c r="B31" s="26" t="s">
        <v>24</v>
      </c>
      <c r="C31" s="27" t="s">
        <v>13</v>
      </c>
      <c r="D31" s="28" t="s">
        <v>14</v>
      </c>
      <c r="E31" s="44">
        <v>16</v>
      </c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8">
        <f t="shared" si="0"/>
        <v>23</v>
      </c>
      <c r="B32" s="26" t="s">
        <v>24</v>
      </c>
      <c r="C32" s="27" t="s">
        <v>15</v>
      </c>
      <c r="D32" s="28" t="s">
        <v>14</v>
      </c>
      <c r="E32" s="16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8">
        <f t="shared" si="0"/>
        <v>24</v>
      </c>
      <c r="B33" s="26" t="s">
        <v>24</v>
      </c>
      <c r="C33" s="27" t="s">
        <v>16</v>
      </c>
      <c r="D33" s="28" t="s">
        <v>17</v>
      </c>
      <c r="E33" s="16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8">
        <f t="shared" si="0"/>
        <v>25</v>
      </c>
      <c r="B34" s="23" t="s">
        <v>25</v>
      </c>
      <c r="C34" s="29" t="s">
        <v>26</v>
      </c>
      <c r="D34" s="30"/>
      <c r="E34" s="44">
        <v>16</v>
      </c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8">
        <f t="shared" si="0"/>
        <v>26</v>
      </c>
      <c r="B35" s="23" t="s">
        <v>27</v>
      </c>
      <c r="C35" s="29" t="s">
        <v>28</v>
      </c>
      <c r="D35" s="30"/>
      <c r="E35" s="16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8">
        <f t="shared" si="0"/>
        <v>27</v>
      </c>
      <c r="B36" s="23" t="s">
        <v>29</v>
      </c>
      <c r="C36" s="29" t="s">
        <v>30</v>
      </c>
      <c r="D36" s="30"/>
      <c r="E36" s="16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8">
        <f t="shared" si="0"/>
        <v>28</v>
      </c>
      <c r="B37" s="23" t="s">
        <v>31</v>
      </c>
      <c r="C37" s="29" t="s">
        <v>32</v>
      </c>
      <c r="D37" s="30"/>
      <c r="E37" s="16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8">
        <f t="shared" si="0"/>
        <v>29</v>
      </c>
      <c r="B38" s="31" t="s">
        <v>33</v>
      </c>
      <c r="C38" s="32" t="s">
        <v>34</v>
      </c>
      <c r="D38" s="30"/>
      <c r="E38" s="16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8">
        <f t="shared" si="0"/>
        <v>30</v>
      </c>
      <c r="B39" s="31" t="s">
        <v>35</v>
      </c>
      <c r="C39" s="32" t="s">
        <v>36</v>
      </c>
      <c r="D39" s="30"/>
      <c r="E39" s="16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8">
        <f t="shared" si="0"/>
        <v>31</v>
      </c>
      <c r="B40" s="31" t="s">
        <v>37</v>
      </c>
      <c r="C40" s="32" t="s">
        <v>38</v>
      </c>
      <c r="D40" s="30"/>
      <c r="E40" s="16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8">
        <f t="shared" si="0"/>
        <v>32</v>
      </c>
      <c r="B41" s="31" t="s">
        <v>39</v>
      </c>
      <c r="C41" s="32" t="s">
        <v>40</v>
      </c>
      <c r="D41" s="30"/>
      <c r="E41" s="16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53" t="s">
        <v>41</v>
      </c>
      <c r="B43" s="52"/>
      <c r="C43" s="51" t="s">
        <v>42</v>
      </c>
      <c r="D43" s="52"/>
      <c r="E43" s="5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B44" s="1"/>
      <c r="C44" s="53" t="s">
        <v>43</v>
      </c>
      <c r="D44" s="52"/>
      <c r="E44" s="5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34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2"/>
      <c r="B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2"/>
      <c r="B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2"/>
      <c r="B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2"/>
      <c r="B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53" t="s">
        <v>44</v>
      </c>
      <c r="B51" s="5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35" t="s">
        <v>148</v>
      </c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35" t="s">
        <v>149</v>
      </c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35" t="s">
        <v>150</v>
      </c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autoFilter ref="A9:E41" xr:uid="{00000000-0009-0000-0000-000011000000}"/>
  <mergeCells count="10">
    <mergeCell ref="C43:E43"/>
    <mergeCell ref="C44:E44"/>
    <mergeCell ref="A51:B51"/>
    <mergeCell ref="D1:E1"/>
    <mergeCell ref="C2:E2"/>
    <mergeCell ref="C3:E3"/>
    <mergeCell ref="A5:E5"/>
    <mergeCell ref="A6:E6"/>
    <mergeCell ref="A7:E7"/>
    <mergeCell ref="A43:B43"/>
  </mergeCells>
  <printOptions horizontalCentered="1"/>
  <pageMargins left="0.25" right="0" top="0.5" bottom="0.5" header="0" footer="0"/>
  <pageSetup paperSize="9" orientation="portrait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Z1000"/>
  <sheetViews>
    <sheetView workbookViewId="0"/>
  </sheetViews>
  <sheetFormatPr defaultColWidth="12.625" defaultRowHeight="15" customHeight="1"/>
  <cols>
    <col min="1" max="1" width="5.25" customWidth="1"/>
    <col min="2" max="2" width="22.625" customWidth="1"/>
    <col min="3" max="3" width="19.125" customWidth="1"/>
    <col min="4" max="4" width="28.875" customWidth="1"/>
    <col min="5" max="5" width="9.25" customWidth="1"/>
    <col min="6" max="6" width="8" customWidth="1"/>
    <col min="7" max="26" width="7.625" customWidth="1"/>
  </cols>
  <sheetData>
    <row r="1" spans="1:26" ht="18.75">
      <c r="A1" s="1" t="s">
        <v>48</v>
      </c>
      <c r="B1" s="2"/>
      <c r="C1" s="2"/>
      <c r="D1" s="54" t="s">
        <v>0</v>
      </c>
      <c r="E1" s="5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6.5">
      <c r="A2" s="48" t="s">
        <v>116</v>
      </c>
      <c r="B2" s="2"/>
      <c r="C2" s="55" t="s">
        <v>2</v>
      </c>
      <c r="D2" s="52"/>
      <c r="E2" s="5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.75">
      <c r="A3" s="2"/>
      <c r="B3" s="2"/>
      <c r="C3" s="53" t="s">
        <v>3</v>
      </c>
      <c r="D3" s="52"/>
      <c r="E3" s="5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8.75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9.5">
      <c r="A5" s="56" t="s">
        <v>4</v>
      </c>
      <c r="B5" s="52"/>
      <c r="C5" s="52"/>
      <c r="D5" s="52"/>
      <c r="E5" s="5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9.5">
      <c r="A6" s="56" t="s">
        <v>5</v>
      </c>
      <c r="B6" s="52"/>
      <c r="C6" s="52"/>
      <c r="D6" s="52"/>
      <c r="E6" s="5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9.5">
      <c r="A7" s="57" t="s">
        <v>151</v>
      </c>
      <c r="B7" s="52"/>
      <c r="C7" s="52"/>
      <c r="D7" s="52"/>
      <c r="E7" s="5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9.5">
      <c r="A8" s="5"/>
      <c r="B8" s="2" t="s">
        <v>6</v>
      </c>
      <c r="C8" s="50">
        <f>SUM('TTR1'!C8,'TTR2'!C8,'VP1'!C8,'VP3'!C8,'VP4'!C8,'VT1'!C8,VVK!C8,'TTH1'!C8,'TTH2'!C8,'TTH3'!C8,BM!C8,'VBB1'!C8,'VBB3'!C8,'VBB4'!C8,VBB!C8,VBN!C8,'VBN4'!C8,PĐ!C8)</f>
        <v>116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47.25">
      <c r="A9" s="7" t="s">
        <v>7</v>
      </c>
      <c r="B9" s="7" t="s">
        <v>8</v>
      </c>
      <c r="C9" s="7" t="s">
        <v>9</v>
      </c>
      <c r="D9" s="7" t="s">
        <v>10</v>
      </c>
      <c r="E9" s="7" t="s">
        <v>11</v>
      </c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32.25">
      <c r="A10" s="8">
        <v>1</v>
      </c>
      <c r="B10" s="9" t="s">
        <v>12</v>
      </c>
      <c r="C10" s="10" t="s">
        <v>13</v>
      </c>
      <c r="D10" s="11" t="s">
        <v>14</v>
      </c>
      <c r="E10" s="50">
        <f>SUM('TTR1'!E10,'TTR2'!E10,'VP1'!E10,'VP3'!E10,'VP4'!E10,'VT1'!E10,VVK!E10,'TTH1'!E10,'TTH2'!E10,'TTH3'!E10,BM!E10,'VBB1'!E10,'VBB3'!E10,'VBB4'!E10,VBB!E10,VBN!E10,'VBN4'!E10,PĐ!E10)</f>
        <v>180</v>
      </c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8.75">
      <c r="A11" s="8">
        <f t="shared" ref="A11:A41" si="0">A10+1</f>
        <v>2</v>
      </c>
      <c r="B11" s="13" t="s">
        <v>12</v>
      </c>
      <c r="C11" s="14" t="s">
        <v>15</v>
      </c>
      <c r="D11" s="15" t="s">
        <v>14</v>
      </c>
      <c r="E11" s="50">
        <f>SUM('TTR1'!E11,'TTR2'!E11,'VP1'!E11,'VP3'!E11,'VP4'!E11,'VT1'!E11,VVK!E11,'TTH1'!E11,'TTH2'!E11,'TTH3'!E11,BM!E11,'VBB1'!E11,'VBB3'!E11,'VBB4'!E11,VBB!E11,VBN!E11,'VBN4'!E11,PĐ!E11)</f>
        <v>1</v>
      </c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8.75">
      <c r="A12" s="8">
        <f t="shared" si="0"/>
        <v>3</v>
      </c>
      <c r="B12" s="13" t="s">
        <v>12</v>
      </c>
      <c r="C12" s="14" t="s">
        <v>16</v>
      </c>
      <c r="D12" s="15" t="s">
        <v>17</v>
      </c>
      <c r="E12" s="50">
        <f>SUM('TTR1'!E12,'TTR2'!E12,'VP1'!E12,'VP3'!E12,'VP4'!E12,'VT1'!E12,VVK!E12,'TTH1'!E12,'TTH2'!E12,'TTH3'!E12,BM!E12,'VBB1'!E12,'VBB3'!E12,'VBB4'!E12,VBB!E12,VBN!E12,'VBN4'!E12,PĐ!E12)</f>
        <v>1</v>
      </c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32.25">
      <c r="A13" s="8">
        <f t="shared" si="0"/>
        <v>4</v>
      </c>
      <c r="B13" s="9" t="s">
        <v>18</v>
      </c>
      <c r="C13" s="10" t="s">
        <v>13</v>
      </c>
      <c r="D13" s="11" t="s">
        <v>14</v>
      </c>
      <c r="E13" s="50">
        <f>SUM('TTR1'!E13,'TTR2'!E13,'VP1'!E13,'VP3'!E13,'VP4'!E13,'VT1'!E13,VVK!E13,'TTH1'!E13,'TTH2'!E13,'TTH3'!E13,BM!E13,'VBB1'!E13,'VBB3'!E13,'VBB4'!E13,VBB!E13,VBN!E13,'VBN4'!E13,PĐ!E13)</f>
        <v>179</v>
      </c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8.75">
      <c r="A14" s="8">
        <f t="shared" si="0"/>
        <v>5</v>
      </c>
      <c r="B14" s="13" t="s">
        <v>18</v>
      </c>
      <c r="C14" s="14" t="s">
        <v>15</v>
      </c>
      <c r="D14" s="15" t="s">
        <v>14</v>
      </c>
      <c r="E14" s="50">
        <f>SUM('TTR1'!E14,'TTR2'!E14,'VP1'!E14,'VP3'!E14,'VP4'!E14,'VT1'!E14,VVK!E14,'TTH1'!E14,'TTH2'!E14,'TTH3'!E14,BM!E14,'VBB1'!E14,'VBB3'!E14,'VBB4'!E14,VBB!E14,VBN!E14,'VBN4'!E14,PĐ!E14)</f>
        <v>1</v>
      </c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8.75">
      <c r="A15" s="8">
        <f t="shared" si="0"/>
        <v>6</v>
      </c>
      <c r="B15" s="13" t="s">
        <v>18</v>
      </c>
      <c r="C15" s="14" t="s">
        <v>16</v>
      </c>
      <c r="D15" s="15" t="s">
        <v>17</v>
      </c>
      <c r="E15" s="50">
        <f>SUM('TTR1'!E15,'TTR2'!E15,'VP1'!E15,'VP3'!E15,'VP4'!E15,'VT1'!E15,VVK!E15,'TTH1'!E15,'TTH2'!E15,'TTH3'!E15,BM!E15,'VBB1'!E15,'VBB3'!E15,'VBB4'!E15,VBB!E15,VBN!E15,'VBN4'!E15,PĐ!E15)</f>
        <v>2</v>
      </c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32.25">
      <c r="A16" s="8">
        <f t="shared" si="0"/>
        <v>7</v>
      </c>
      <c r="B16" s="9" t="s">
        <v>19</v>
      </c>
      <c r="C16" s="10" t="s">
        <v>13</v>
      </c>
      <c r="D16" s="11" t="s">
        <v>14</v>
      </c>
      <c r="E16" s="50">
        <f>SUM('TTR1'!E16,'TTR2'!E16,'VP1'!E16,'VP3'!E16,'VP4'!E16,'VT1'!E16,VVK!E16,'TTH1'!E16,'TTH2'!E16,'TTH3'!E16,BM!E16,'VBB1'!E16,'VBB3'!E16,'VBB4'!E16,VBB!E16,VBN!E16,'VBN4'!E16,PĐ!E16)</f>
        <v>179</v>
      </c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8.75">
      <c r="A17" s="8">
        <f t="shared" si="0"/>
        <v>8</v>
      </c>
      <c r="B17" s="13" t="s">
        <v>19</v>
      </c>
      <c r="C17" s="14" t="s">
        <v>15</v>
      </c>
      <c r="D17" s="15" t="s">
        <v>14</v>
      </c>
      <c r="E17" s="50">
        <f>SUM('TTR1'!E17,'TTR2'!E17,'VP1'!E17,'VP3'!E17,'VP4'!E17,'VT1'!E17,VVK!E17,'TTH1'!E17,'TTH2'!E17,'TTH3'!E17,BM!E17,'VBB1'!E17,'VBB3'!E17,'VBB4'!E17,VBB!E17,VBN!E17,'VBN4'!E17,PĐ!E17)</f>
        <v>2</v>
      </c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8.75">
      <c r="A18" s="8">
        <f t="shared" si="0"/>
        <v>9</v>
      </c>
      <c r="B18" s="13" t="s">
        <v>19</v>
      </c>
      <c r="C18" s="14" t="s">
        <v>16</v>
      </c>
      <c r="D18" s="15" t="s">
        <v>17</v>
      </c>
      <c r="E18" s="50">
        <f>SUM('TTR1'!E18,'TTR2'!E18,'VP1'!E18,'VP3'!E18,'VP4'!E18,'VT1'!E18,VVK!E18,'TTH1'!E18,'TTH2'!E18,'TTH3'!E18,BM!E18,'VBB1'!E18,'VBB3'!E18,'VBB4'!E18,VBB!E18,VBN!E18,'VBN4'!E18,PĐ!E18)</f>
        <v>1</v>
      </c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32.25">
      <c r="A19" s="8">
        <f t="shared" si="0"/>
        <v>10</v>
      </c>
      <c r="B19" s="9" t="s">
        <v>20</v>
      </c>
      <c r="C19" s="10" t="s">
        <v>13</v>
      </c>
      <c r="D19" s="11" t="s">
        <v>14</v>
      </c>
      <c r="E19" s="50">
        <f>SUM('TTR1'!E19,'TTR2'!E19,'VP1'!E19,'VP3'!E19,'VP4'!E19,'VT1'!E19,VVK!E19,'TTH1'!E19,'TTH2'!E19,'TTH3'!E19,BM!E19,'VBB1'!E19,'VBB3'!E19,'VBB4'!E19,VBB!E19,VBN!E19,'VBN4'!E19,PĐ!E19)</f>
        <v>180</v>
      </c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8.75">
      <c r="A20" s="8">
        <f t="shared" si="0"/>
        <v>11</v>
      </c>
      <c r="B20" s="13" t="s">
        <v>20</v>
      </c>
      <c r="C20" s="14" t="s">
        <v>15</v>
      </c>
      <c r="D20" s="15" t="s">
        <v>14</v>
      </c>
      <c r="E20" s="50">
        <f>SUM('TTR1'!E20,'TTR2'!E20,'VP1'!E20,'VP3'!E20,'VP4'!E20,'VT1'!E20,VVK!E20,'TTH1'!E20,'TTH2'!E20,'TTH3'!E20,BM!E20,'VBB1'!E20,'VBB3'!E20,'VBB4'!E20,VBB!E20,VBN!E20,'VBN4'!E20,PĐ!E20)</f>
        <v>1</v>
      </c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8">
        <f t="shared" si="0"/>
        <v>12</v>
      </c>
      <c r="B21" s="13" t="s">
        <v>20</v>
      </c>
      <c r="C21" s="14" t="s">
        <v>16</v>
      </c>
      <c r="D21" s="15" t="s">
        <v>17</v>
      </c>
      <c r="E21" s="50">
        <f>SUM('TTR1'!E21,'TTR2'!E21,'VP1'!E21,'VP3'!E21,'VP4'!E21,'VT1'!E21,VVK!E21,'TTH1'!E21,'TTH2'!E21,'TTH3'!E21,BM!E21,'VBB1'!E21,'VBB3'!E21,'VBB4'!E21,VBB!E21,VBN!E21,'VBN4'!E21,PĐ!E21)</f>
        <v>1</v>
      </c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8">
        <f t="shared" si="0"/>
        <v>13</v>
      </c>
      <c r="B22" s="9" t="s">
        <v>21</v>
      </c>
      <c r="C22" s="10" t="s">
        <v>13</v>
      </c>
      <c r="D22" s="11" t="s">
        <v>14</v>
      </c>
      <c r="E22" s="50">
        <f>SUM('TTR1'!E22,'TTR2'!E22,'VP1'!E22,'VP3'!E22,'VP4'!E22,'VT1'!E22,VVK!E22,'TTH1'!E22,'TTH2'!E22,'TTH3'!E22,BM!E22,'VBB1'!E22,'VBB3'!E22,'VBB4'!E22,VBB!E22,VBN!E22,'VBN4'!E22,PĐ!E22)</f>
        <v>177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8">
        <f t="shared" si="0"/>
        <v>14</v>
      </c>
      <c r="B23" s="13" t="s">
        <v>21</v>
      </c>
      <c r="C23" s="14" t="s">
        <v>15</v>
      </c>
      <c r="D23" s="15" t="s">
        <v>14</v>
      </c>
      <c r="E23" s="50">
        <f>SUM('TTR1'!E23,'TTR2'!E23,'VP1'!E23,'VP3'!E23,'VP4'!E23,'VT1'!E23,VVK!E23,'TTH1'!E23,'TTH2'!E23,'TTH3'!E23,BM!E23,'VBB1'!E23,'VBB3'!E23,'VBB4'!E23,VBB!E23,VBN!E23,'VBN4'!E23,PĐ!E23)</f>
        <v>2</v>
      </c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>
      <c r="A24" s="8">
        <f t="shared" si="0"/>
        <v>15</v>
      </c>
      <c r="B24" s="13" t="s">
        <v>21</v>
      </c>
      <c r="C24" s="14" t="s">
        <v>16</v>
      </c>
      <c r="D24" s="15" t="s">
        <v>17</v>
      </c>
      <c r="E24" s="50">
        <f>SUM('TTR1'!E24,'TTR2'!E24,'VP1'!E24,'VP3'!E24,'VP4'!E24,'VT1'!E24,VVK!E24,'TTH1'!E24,'TTH2'!E24,'TTH3'!E24,BM!E24,'VBB1'!E24,'VBB3'!E24,'VBB4'!E24,VBB!E24,VBN!E24,'VBN4'!E24,PĐ!E24)</f>
        <v>3</v>
      </c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8">
        <f t="shared" si="0"/>
        <v>16</v>
      </c>
      <c r="B25" s="9" t="s">
        <v>22</v>
      </c>
      <c r="C25" s="10" t="s">
        <v>13</v>
      </c>
      <c r="D25" s="11" t="s">
        <v>14</v>
      </c>
      <c r="E25" s="50">
        <f>SUM('TTR1'!E25,'TTR2'!E25,'VP1'!E25,'VP3'!E25,'VP4'!E25,'VT1'!E25,VVK!E25,'TTH1'!E25,'TTH2'!E25,'TTH3'!E25,BM!E25,'VBB1'!E25,'VBB3'!E25,'VBB4'!E25,VBB!E25,VBN!E25,'VBN4'!E25,PĐ!E25)</f>
        <v>176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8">
        <f t="shared" si="0"/>
        <v>17</v>
      </c>
      <c r="B26" s="13" t="s">
        <v>22</v>
      </c>
      <c r="C26" s="14" t="s">
        <v>15</v>
      </c>
      <c r="D26" s="15" t="s">
        <v>14</v>
      </c>
      <c r="E26" s="50">
        <f>SUM('TTR1'!E26,'TTR2'!E26,'VP1'!E26,'VP3'!E26,'VP4'!E26,'VT1'!E26,VVK!E26,'TTH1'!E26,'TTH2'!E26,'TTH3'!E26,BM!E26,'VBB1'!E26,'VBB3'!E26,'VBB4'!E26,VBB!E26,VBN!E26,'VBN4'!E26,PĐ!E26)</f>
        <v>5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8">
        <f t="shared" si="0"/>
        <v>18</v>
      </c>
      <c r="B27" s="13" t="s">
        <v>22</v>
      </c>
      <c r="C27" s="14" t="s">
        <v>16</v>
      </c>
      <c r="D27" s="15" t="s">
        <v>17</v>
      </c>
      <c r="E27" s="50">
        <f>SUM('TTR1'!E27,'TTR2'!E27,'VP1'!E27,'VP3'!E27,'VP4'!E27,'VT1'!E27,VVK!E27,'TTH1'!E27,'TTH2'!E27,'TTH3'!E27,BM!E27,'VBB1'!E27,'VBB3'!E27,'VBB4'!E27,VBB!E27,VBN!E27,'VBN4'!E27,PĐ!E27)</f>
        <v>1</v>
      </c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8">
        <f t="shared" si="0"/>
        <v>19</v>
      </c>
      <c r="B28" s="20" t="s">
        <v>23</v>
      </c>
      <c r="C28" s="21" t="s">
        <v>13</v>
      </c>
      <c r="D28" s="22" t="s">
        <v>14</v>
      </c>
      <c r="E28" s="50">
        <f>SUM('TTR1'!E28,'TTR2'!E28,'VP1'!E28,'VP3'!E28,'VP4'!E28,'VT1'!E28,VVK!E28,'TTH1'!E28,'TTH2'!E28,'TTH3'!E28,BM!E28,'VBB1'!E28,'VBB3'!E28,'VBB4'!E28,VBB!E28,VBN!E28,'VBN4'!E28,PĐ!E28)</f>
        <v>167</v>
      </c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8">
        <f t="shared" si="0"/>
        <v>20</v>
      </c>
      <c r="B29" s="23" t="s">
        <v>23</v>
      </c>
      <c r="C29" s="24" t="s">
        <v>15</v>
      </c>
      <c r="D29" s="25" t="s">
        <v>14</v>
      </c>
      <c r="E29" s="50">
        <f>SUM('TTR1'!E29,'TTR2'!E29,'VP1'!E29,'VP3'!E29,'VP4'!E29,'VT1'!E29,VVK!E29,'TTH1'!E29,'TTH2'!E29,'TTH3'!E29,BM!E29,'VBB1'!E29,'VBB3'!E29,'VBB4'!E29,VBB!E29,VBN!E29,'VBN4'!E29,PĐ!E29)</f>
        <v>14</v>
      </c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8">
        <f t="shared" si="0"/>
        <v>21</v>
      </c>
      <c r="B30" s="23" t="s">
        <v>23</v>
      </c>
      <c r="C30" s="24" t="s">
        <v>16</v>
      </c>
      <c r="D30" s="25" t="s">
        <v>17</v>
      </c>
      <c r="E30" s="50">
        <f>SUM('TTR1'!E30,'TTR2'!E30,'VP1'!E30,'VP3'!E30,'VP4'!E30,'VT1'!E30,VVK!E30,'TTH1'!E30,'TTH2'!E30,'TTH3'!E30,BM!E30,'VBB1'!E30,'VBB3'!E30,'VBB4'!E30,VBB!E30,VBN!E30,'VBN4'!E30,PĐ!E30)</f>
        <v>1</v>
      </c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8">
        <f t="shared" si="0"/>
        <v>22</v>
      </c>
      <c r="B31" s="26" t="s">
        <v>24</v>
      </c>
      <c r="C31" s="27" t="s">
        <v>13</v>
      </c>
      <c r="D31" s="28" t="s">
        <v>14</v>
      </c>
      <c r="E31" s="50">
        <f>SUM('TTR1'!E31,'TTR2'!E31,'VP1'!E31,'VP3'!E31,'VP4'!E31,'VT1'!E31,VVK!E31,'TTH1'!E31,'TTH2'!E31,'TTH3'!E31,BM!E31,'VBB1'!E31,'VBB3'!E31,'VBB4'!E31,VBB!E31,VBN!E31,'VBN4'!E31,PĐ!E31)</f>
        <v>166</v>
      </c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8">
        <f t="shared" si="0"/>
        <v>23</v>
      </c>
      <c r="B32" s="26" t="s">
        <v>24</v>
      </c>
      <c r="C32" s="27" t="s">
        <v>15</v>
      </c>
      <c r="D32" s="28" t="s">
        <v>14</v>
      </c>
      <c r="E32" s="50">
        <f>SUM('TTR1'!E32,'TTR2'!E32,'VP1'!E32,'VP3'!E32,'VP4'!E32,'VT1'!E32,VVK!E32,'TTH1'!E32,'TTH2'!E32,'TTH3'!E32,BM!E32,'VBB1'!E32,'VBB3'!E32,'VBB4'!E32,VBB!E32,VBN!E32,'VBN4'!E32,PĐ!E32)</f>
        <v>2</v>
      </c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8">
        <f t="shared" si="0"/>
        <v>24</v>
      </c>
      <c r="B33" s="26" t="s">
        <v>24</v>
      </c>
      <c r="C33" s="27" t="s">
        <v>16</v>
      </c>
      <c r="D33" s="28" t="s">
        <v>17</v>
      </c>
      <c r="E33" s="50">
        <f>SUM('TTR1'!E33,'TTR2'!E33,'VP1'!E33,'VP3'!E33,'VP4'!E33,'VT1'!E33,VVK!E33,'TTH1'!E33,'TTH2'!E33,'TTH3'!E33,BM!E33,'VBB1'!E33,'VBB3'!E33,'VBB4'!E33,VBB!E33,VBN!E33,'VBN4'!E33,PĐ!E33)</f>
        <v>0</v>
      </c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8">
        <f t="shared" si="0"/>
        <v>25</v>
      </c>
      <c r="B34" s="23" t="s">
        <v>25</v>
      </c>
      <c r="C34" s="29" t="s">
        <v>26</v>
      </c>
      <c r="D34" s="30"/>
      <c r="E34" s="50">
        <f>SUM('TTR1'!E34,'TTR2'!E34,'VP1'!E34,'VP3'!E34,'VP4'!E34,'VT1'!E34,VVK!E34,'TTH1'!E34,'TTH2'!E34,'TTH3'!E34,BM!E34,'VBB1'!E34,'VBB3'!E34,'VBB4'!E34,VBB!E34,VBN!E34,'VBN4'!E34,PĐ!E34)</f>
        <v>73</v>
      </c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8">
        <f t="shared" si="0"/>
        <v>26</v>
      </c>
      <c r="B35" s="23" t="s">
        <v>27</v>
      </c>
      <c r="C35" s="29" t="s">
        <v>28</v>
      </c>
      <c r="D35" s="30"/>
      <c r="E35" s="50">
        <f>SUM('TTR1'!E35,'TTR2'!E35,'VP1'!E35,'VP3'!E35,'VP4'!E35,'VT1'!E35,VVK!E35,'TTH1'!E35,'TTH2'!E35,'TTH3'!E35,BM!E35,'VBB1'!E35,'VBB3'!E35,'VBB4'!E35,VBB!E35,VBN!E35,'VBN4'!E35,PĐ!E35)</f>
        <v>0</v>
      </c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8">
        <f t="shared" si="0"/>
        <v>27</v>
      </c>
      <c r="B36" s="23" t="s">
        <v>29</v>
      </c>
      <c r="C36" s="29" t="s">
        <v>30</v>
      </c>
      <c r="D36" s="30"/>
      <c r="E36" s="50">
        <f>SUM('TTR1'!E36,'TTR2'!E36,'VP1'!E36,'VP3'!E36,'VP4'!E36,'VT1'!E36,VVK!E36,'TTH1'!E36,'TTH2'!E36,'TTH3'!E36,BM!E36,'VBB1'!E36,'VBB3'!E36,'VBB4'!E36,VBB!E36,VBN!E36,'VBN4'!E36,PĐ!E36)</f>
        <v>0</v>
      </c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8">
        <f t="shared" si="0"/>
        <v>28</v>
      </c>
      <c r="B37" s="23" t="s">
        <v>31</v>
      </c>
      <c r="C37" s="29" t="s">
        <v>32</v>
      </c>
      <c r="D37" s="30"/>
      <c r="E37" s="50">
        <f>SUM('TTR1'!E37,'TTR2'!E37,'VP1'!E37,'VP3'!E37,'VP4'!E37,'VT1'!E37,VVK!E37,'TTH1'!E37,'TTH2'!E37,'TTH3'!E37,BM!E37,'VBB1'!E37,'VBB3'!E37,'VBB4'!E37,VBB!E37,VBN!E37,'VBN4'!E37,PĐ!E37)</f>
        <v>0</v>
      </c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8">
        <f t="shared" si="0"/>
        <v>29</v>
      </c>
      <c r="B38" s="31" t="s">
        <v>33</v>
      </c>
      <c r="C38" s="32" t="s">
        <v>34</v>
      </c>
      <c r="D38" s="30"/>
      <c r="E38" s="50">
        <f>SUM('TTR1'!E38,'TTR2'!E38,'VP1'!E38,'VP3'!E38,'VP4'!E38,'VT1'!E38,VVK!E38,'TTH1'!E38,'TTH2'!E38,'TTH3'!E38,BM!E38,'VBB1'!E38,'VBB3'!E38,'VBB4'!E38,VBB!E38,VBN!E38,'VBN4'!E38,PĐ!E38)</f>
        <v>0</v>
      </c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8">
        <f t="shared" si="0"/>
        <v>30</v>
      </c>
      <c r="B39" s="31" t="s">
        <v>35</v>
      </c>
      <c r="C39" s="32" t="s">
        <v>36</v>
      </c>
      <c r="D39" s="30"/>
      <c r="E39" s="50">
        <f>SUM('TTR1'!E39,'TTR2'!E39,'VP1'!E39,'VP3'!E39,'VP4'!E39,'VT1'!E39,VVK!E39,'TTH1'!E39,'TTH2'!E39,'TTH3'!E39,BM!E39,'VBB1'!E39,'VBB3'!E39,'VBB4'!E39,VBB!E39,VBN!E39,'VBN4'!E39,PĐ!E39)</f>
        <v>0</v>
      </c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8">
        <f t="shared" si="0"/>
        <v>31</v>
      </c>
      <c r="B40" s="31" t="s">
        <v>37</v>
      </c>
      <c r="C40" s="32" t="s">
        <v>38</v>
      </c>
      <c r="D40" s="30"/>
      <c r="E40" s="50">
        <f>SUM('TTR1'!E40,'TTR2'!E40,'VP1'!E40,'VP3'!E40,'VP4'!E40,'VT1'!E40,VVK!E40,'TTH1'!E40,'TTH2'!E40,'TTH3'!E40,BM!E40,'VBB1'!E40,'VBB3'!E40,'VBB4'!E40,VBB!E40,VBN!E40,'VBN4'!E40,PĐ!E40)</f>
        <v>0</v>
      </c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8">
        <f t="shared" si="0"/>
        <v>32</v>
      </c>
      <c r="B41" s="31" t="s">
        <v>39</v>
      </c>
      <c r="C41" s="32" t="s">
        <v>40</v>
      </c>
      <c r="D41" s="30"/>
      <c r="E41" s="50">
        <f>SUM('TTR1'!E41,'TTR2'!E41,'VP1'!E41,'VP3'!E41,'VP4'!E41,'VT1'!E41,VVK!E41,'TTH1'!E41,'TTH2'!E41,'TTH3'!E41,BM!E41,'VBB1'!E41,'VBB3'!E41,'VBB4'!E41,VBB!E41,VBN!E41,'VBN4'!E41,PĐ!E41)</f>
        <v>14</v>
      </c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autoFilter ref="A9:E41" xr:uid="{00000000-0009-0000-0000-000012000000}"/>
  <mergeCells count="6">
    <mergeCell ref="A7:E7"/>
    <mergeCell ref="D1:E1"/>
    <mergeCell ref="C2:E2"/>
    <mergeCell ref="C3:E3"/>
    <mergeCell ref="A5:E5"/>
    <mergeCell ref="A6:E6"/>
  </mergeCells>
  <printOptions horizontalCentered="1"/>
  <pageMargins left="0.25" right="0" top="0.5" bottom="0.5" header="0" footer="0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000"/>
  <sheetViews>
    <sheetView workbookViewId="0"/>
  </sheetViews>
  <sheetFormatPr defaultColWidth="12.625" defaultRowHeight="15" customHeight="1"/>
  <cols>
    <col min="1" max="1" width="5.25" customWidth="1"/>
    <col min="2" max="2" width="22.625" customWidth="1"/>
    <col min="3" max="3" width="19.125" customWidth="1"/>
    <col min="4" max="4" width="28.875" customWidth="1"/>
    <col min="5" max="5" width="9.25" customWidth="1"/>
    <col min="6" max="6" width="8" customWidth="1"/>
    <col min="7" max="26" width="7.625" customWidth="1"/>
  </cols>
  <sheetData>
    <row r="1" spans="1:26" ht="18.75">
      <c r="A1" s="1" t="s">
        <v>48</v>
      </c>
      <c r="B1" s="2"/>
      <c r="C1" s="2"/>
      <c r="D1" s="54" t="s">
        <v>0</v>
      </c>
      <c r="E1" s="5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6.5">
      <c r="A2" s="3" t="s">
        <v>49</v>
      </c>
      <c r="B2" s="2"/>
      <c r="C2" s="55" t="s">
        <v>2</v>
      </c>
      <c r="D2" s="52"/>
      <c r="E2" s="5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.75">
      <c r="A3" s="2"/>
      <c r="B3" s="2"/>
      <c r="C3" s="53" t="s">
        <v>3</v>
      </c>
      <c r="D3" s="52"/>
      <c r="E3" s="5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8.75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9.5">
      <c r="A5" s="56" t="s">
        <v>4</v>
      </c>
      <c r="B5" s="52"/>
      <c r="C5" s="52"/>
      <c r="D5" s="52"/>
      <c r="E5" s="5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9.5">
      <c r="A6" s="56" t="s">
        <v>5</v>
      </c>
      <c r="B6" s="52"/>
      <c r="C6" s="52"/>
      <c r="D6" s="52"/>
      <c r="E6" s="5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9.5">
      <c r="A7" s="57" t="s">
        <v>50</v>
      </c>
      <c r="B7" s="52"/>
      <c r="C7" s="52"/>
      <c r="D7" s="52"/>
      <c r="E7" s="5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9.5">
      <c r="A8" s="5"/>
      <c r="B8" s="6" t="s">
        <v>6</v>
      </c>
      <c r="C8" s="36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47.25">
      <c r="A9" s="7" t="s">
        <v>7</v>
      </c>
      <c r="B9" s="7" t="s">
        <v>8</v>
      </c>
      <c r="C9" s="7" t="s">
        <v>9</v>
      </c>
      <c r="D9" s="7" t="s">
        <v>10</v>
      </c>
      <c r="E9" s="7" t="s">
        <v>11</v>
      </c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31.5">
      <c r="A10" s="8">
        <v>1</v>
      </c>
      <c r="B10" s="9" t="s">
        <v>12</v>
      </c>
      <c r="C10" s="10" t="s">
        <v>13</v>
      </c>
      <c r="D10" s="11" t="s">
        <v>14</v>
      </c>
      <c r="E10" s="16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.75">
      <c r="A11" s="8">
        <f t="shared" ref="A11:A41" si="0">A10+1</f>
        <v>2</v>
      </c>
      <c r="B11" s="13" t="s">
        <v>12</v>
      </c>
      <c r="C11" s="14" t="s">
        <v>15</v>
      </c>
      <c r="D11" s="15" t="s">
        <v>14</v>
      </c>
      <c r="E11" s="16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.75">
      <c r="A12" s="8">
        <f t="shared" si="0"/>
        <v>3</v>
      </c>
      <c r="B12" s="13" t="s">
        <v>12</v>
      </c>
      <c r="C12" s="14" t="s">
        <v>16</v>
      </c>
      <c r="D12" s="15" t="s">
        <v>17</v>
      </c>
      <c r="E12" s="16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31.5">
      <c r="A13" s="8">
        <f t="shared" si="0"/>
        <v>4</v>
      </c>
      <c r="B13" s="9" t="s">
        <v>18</v>
      </c>
      <c r="C13" s="10" t="s">
        <v>13</v>
      </c>
      <c r="D13" s="11" t="s">
        <v>14</v>
      </c>
      <c r="E13" s="16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.75">
      <c r="A14" s="8">
        <f t="shared" si="0"/>
        <v>5</v>
      </c>
      <c r="B14" s="13" t="s">
        <v>18</v>
      </c>
      <c r="C14" s="14" t="s">
        <v>15</v>
      </c>
      <c r="D14" s="15" t="s">
        <v>14</v>
      </c>
      <c r="E14" s="16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.75">
      <c r="A15" s="8">
        <f t="shared" si="0"/>
        <v>6</v>
      </c>
      <c r="B15" s="13" t="s">
        <v>18</v>
      </c>
      <c r="C15" s="14" t="s">
        <v>16</v>
      </c>
      <c r="D15" s="15" t="s">
        <v>17</v>
      </c>
      <c r="E15" s="16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31.5">
      <c r="A16" s="8">
        <f t="shared" si="0"/>
        <v>7</v>
      </c>
      <c r="B16" s="9" t="s">
        <v>19</v>
      </c>
      <c r="C16" s="10" t="s">
        <v>13</v>
      </c>
      <c r="D16" s="11" t="s">
        <v>14</v>
      </c>
      <c r="E16" s="16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.75">
      <c r="A17" s="8">
        <f t="shared" si="0"/>
        <v>8</v>
      </c>
      <c r="B17" s="13" t="s">
        <v>19</v>
      </c>
      <c r="C17" s="14" t="s">
        <v>15</v>
      </c>
      <c r="D17" s="15" t="s">
        <v>14</v>
      </c>
      <c r="E17" s="16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.75">
      <c r="A18" s="8">
        <f t="shared" si="0"/>
        <v>9</v>
      </c>
      <c r="B18" s="13" t="s">
        <v>19</v>
      </c>
      <c r="C18" s="14" t="s">
        <v>16</v>
      </c>
      <c r="D18" s="15" t="s">
        <v>17</v>
      </c>
      <c r="E18" s="16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31.5">
      <c r="A19" s="8">
        <f t="shared" si="0"/>
        <v>10</v>
      </c>
      <c r="B19" s="9" t="s">
        <v>20</v>
      </c>
      <c r="C19" s="10" t="s">
        <v>13</v>
      </c>
      <c r="D19" s="11" t="s">
        <v>14</v>
      </c>
      <c r="E19" s="16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.75">
      <c r="A20" s="8">
        <f t="shared" si="0"/>
        <v>11</v>
      </c>
      <c r="B20" s="13" t="s">
        <v>20</v>
      </c>
      <c r="C20" s="14" t="s">
        <v>15</v>
      </c>
      <c r="D20" s="15" t="s">
        <v>14</v>
      </c>
      <c r="E20" s="16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8">
        <f t="shared" si="0"/>
        <v>12</v>
      </c>
      <c r="B21" s="13" t="s">
        <v>20</v>
      </c>
      <c r="C21" s="14" t="s">
        <v>16</v>
      </c>
      <c r="D21" s="15" t="s">
        <v>17</v>
      </c>
      <c r="E21" s="16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8">
        <f t="shared" si="0"/>
        <v>13</v>
      </c>
      <c r="B22" s="9" t="s">
        <v>21</v>
      </c>
      <c r="C22" s="10" t="s">
        <v>13</v>
      </c>
      <c r="D22" s="11" t="s">
        <v>14</v>
      </c>
      <c r="E22" s="16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8">
        <f t="shared" si="0"/>
        <v>14</v>
      </c>
      <c r="B23" s="13" t="s">
        <v>21</v>
      </c>
      <c r="C23" s="14" t="s">
        <v>15</v>
      </c>
      <c r="D23" s="15" t="s">
        <v>14</v>
      </c>
      <c r="E23" s="16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>
      <c r="A24" s="8">
        <f t="shared" si="0"/>
        <v>15</v>
      </c>
      <c r="B24" s="13" t="s">
        <v>21</v>
      </c>
      <c r="C24" s="14" t="s">
        <v>16</v>
      </c>
      <c r="D24" s="15" t="s">
        <v>17</v>
      </c>
      <c r="E24" s="16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8">
        <f t="shared" si="0"/>
        <v>16</v>
      </c>
      <c r="B25" s="9" t="s">
        <v>22</v>
      </c>
      <c r="C25" s="10" t="s">
        <v>13</v>
      </c>
      <c r="D25" s="11" t="s">
        <v>14</v>
      </c>
      <c r="E25" s="16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8">
        <f t="shared" si="0"/>
        <v>17</v>
      </c>
      <c r="B26" s="13" t="s">
        <v>22</v>
      </c>
      <c r="C26" s="14" t="s">
        <v>15</v>
      </c>
      <c r="D26" s="15" t="s">
        <v>14</v>
      </c>
      <c r="E26" s="16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8">
        <f t="shared" si="0"/>
        <v>18</v>
      </c>
      <c r="B27" s="13" t="s">
        <v>22</v>
      </c>
      <c r="C27" s="14" t="s">
        <v>16</v>
      </c>
      <c r="D27" s="15" t="s">
        <v>17</v>
      </c>
      <c r="E27" s="16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8">
        <f t="shared" si="0"/>
        <v>19</v>
      </c>
      <c r="B28" s="20" t="s">
        <v>23</v>
      </c>
      <c r="C28" s="21" t="s">
        <v>13</v>
      </c>
      <c r="D28" s="22" t="s">
        <v>14</v>
      </c>
      <c r="E28" s="16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8">
        <f t="shared" si="0"/>
        <v>20</v>
      </c>
      <c r="B29" s="23" t="s">
        <v>23</v>
      </c>
      <c r="C29" s="24" t="s">
        <v>15</v>
      </c>
      <c r="D29" s="25" t="s">
        <v>14</v>
      </c>
      <c r="E29" s="16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8">
        <f t="shared" si="0"/>
        <v>21</v>
      </c>
      <c r="B30" s="23" t="s">
        <v>23</v>
      </c>
      <c r="C30" s="24" t="s">
        <v>16</v>
      </c>
      <c r="D30" s="25" t="s">
        <v>17</v>
      </c>
      <c r="E30" s="16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8">
        <f t="shared" si="0"/>
        <v>22</v>
      </c>
      <c r="B31" s="26" t="s">
        <v>24</v>
      </c>
      <c r="C31" s="27" t="s">
        <v>13</v>
      </c>
      <c r="D31" s="28" t="s">
        <v>14</v>
      </c>
      <c r="E31" s="16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8">
        <f t="shared" si="0"/>
        <v>23</v>
      </c>
      <c r="B32" s="26" t="s">
        <v>24</v>
      </c>
      <c r="C32" s="27" t="s">
        <v>15</v>
      </c>
      <c r="D32" s="28" t="s">
        <v>14</v>
      </c>
      <c r="E32" s="16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8">
        <f t="shared" si="0"/>
        <v>24</v>
      </c>
      <c r="B33" s="26" t="s">
        <v>24</v>
      </c>
      <c r="C33" s="27" t="s">
        <v>16</v>
      </c>
      <c r="D33" s="28" t="s">
        <v>17</v>
      </c>
      <c r="E33" s="16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8">
        <f t="shared" si="0"/>
        <v>25</v>
      </c>
      <c r="B34" s="23" t="s">
        <v>25</v>
      </c>
      <c r="C34" s="29" t="s">
        <v>26</v>
      </c>
      <c r="D34" s="30"/>
      <c r="E34" s="16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8">
        <f t="shared" si="0"/>
        <v>26</v>
      </c>
      <c r="B35" s="23" t="s">
        <v>27</v>
      </c>
      <c r="C35" s="29" t="s">
        <v>28</v>
      </c>
      <c r="D35" s="30"/>
      <c r="E35" s="16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8">
        <f t="shared" si="0"/>
        <v>27</v>
      </c>
      <c r="B36" s="23" t="s">
        <v>29</v>
      </c>
      <c r="C36" s="29" t="s">
        <v>30</v>
      </c>
      <c r="D36" s="30"/>
      <c r="E36" s="16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8">
        <f t="shared" si="0"/>
        <v>28</v>
      </c>
      <c r="B37" s="23" t="s">
        <v>31</v>
      </c>
      <c r="C37" s="29" t="s">
        <v>32</v>
      </c>
      <c r="D37" s="30"/>
      <c r="E37" s="16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8">
        <f t="shared" si="0"/>
        <v>29</v>
      </c>
      <c r="B38" s="31" t="s">
        <v>33</v>
      </c>
      <c r="C38" s="32" t="s">
        <v>34</v>
      </c>
      <c r="D38" s="30"/>
      <c r="E38" s="16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8">
        <f t="shared" si="0"/>
        <v>30</v>
      </c>
      <c r="B39" s="31" t="s">
        <v>35</v>
      </c>
      <c r="C39" s="32" t="s">
        <v>36</v>
      </c>
      <c r="D39" s="30"/>
      <c r="E39" s="16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8">
        <f t="shared" si="0"/>
        <v>31</v>
      </c>
      <c r="B40" s="31" t="s">
        <v>37</v>
      </c>
      <c r="C40" s="32" t="s">
        <v>38</v>
      </c>
      <c r="D40" s="30"/>
      <c r="E40" s="16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8">
        <f t="shared" si="0"/>
        <v>32</v>
      </c>
      <c r="B41" s="31" t="s">
        <v>39</v>
      </c>
      <c r="C41" s="32" t="s">
        <v>40</v>
      </c>
      <c r="D41" s="30"/>
      <c r="E41" s="16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53" t="s">
        <v>41</v>
      </c>
      <c r="B43" s="52"/>
      <c r="C43" s="51" t="s">
        <v>42</v>
      </c>
      <c r="D43" s="52"/>
      <c r="E43" s="5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B44" s="1"/>
      <c r="C44" s="53" t="s">
        <v>43</v>
      </c>
      <c r="D44" s="52"/>
      <c r="E44" s="5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34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2"/>
      <c r="B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2"/>
      <c r="B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2"/>
      <c r="B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2"/>
      <c r="B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53" t="s">
        <v>44</v>
      </c>
      <c r="B51" s="5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35" t="s">
        <v>51</v>
      </c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35" t="s">
        <v>52</v>
      </c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35" t="s">
        <v>53</v>
      </c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autoFilter ref="A9:E41" xr:uid="{00000000-0009-0000-0000-000001000000}"/>
  <mergeCells count="10">
    <mergeCell ref="C43:E43"/>
    <mergeCell ref="C44:E44"/>
    <mergeCell ref="A51:B51"/>
    <mergeCell ref="D1:E1"/>
    <mergeCell ref="C2:E2"/>
    <mergeCell ref="C3:E3"/>
    <mergeCell ref="A5:E5"/>
    <mergeCell ref="A6:E6"/>
    <mergeCell ref="A7:E7"/>
    <mergeCell ref="A43:B43"/>
  </mergeCells>
  <printOptions horizontalCentered="1"/>
  <pageMargins left="0.25" right="0" top="0.5" bottom="0.5" header="0" footer="0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0"/>
  <sheetViews>
    <sheetView workbookViewId="0"/>
  </sheetViews>
  <sheetFormatPr defaultColWidth="12.625" defaultRowHeight="15" customHeight="1"/>
  <cols>
    <col min="1" max="1" width="5.25" customWidth="1"/>
    <col min="2" max="2" width="20.75" customWidth="1"/>
    <col min="3" max="3" width="28" customWidth="1"/>
    <col min="4" max="4" width="25.75" customWidth="1"/>
    <col min="5" max="5" width="9.25" customWidth="1"/>
    <col min="6" max="6" width="8" customWidth="1"/>
    <col min="7" max="26" width="7.625" customWidth="1"/>
  </cols>
  <sheetData>
    <row r="1" spans="1:26" ht="18.75">
      <c r="A1" s="1" t="s">
        <v>48</v>
      </c>
      <c r="B1" s="2"/>
      <c r="C1" s="2"/>
      <c r="D1" s="54" t="s">
        <v>0</v>
      </c>
      <c r="E1" s="5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6.5">
      <c r="A2" s="3" t="s">
        <v>54</v>
      </c>
      <c r="B2" s="2"/>
      <c r="C2" s="55" t="s">
        <v>2</v>
      </c>
      <c r="D2" s="52"/>
      <c r="E2" s="5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.75">
      <c r="A3" s="2"/>
      <c r="B3" s="2"/>
      <c r="C3" s="53" t="s">
        <v>3</v>
      </c>
      <c r="D3" s="52"/>
      <c r="E3" s="5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8.75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9.5">
      <c r="A5" s="56" t="s">
        <v>4</v>
      </c>
      <c r="B5" s="52"/>
      <c r="C5" s="52"/>
      <c r="D5" s="52"/>
      <c r="E5" s="5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9.5">
      <c r="A6" s="56" t="s">
        <v>5</v>
      </c>
      <c r="B6" s="52"/>
      <c r="C6" s="52"/>
      <c r="D6" s="52"/>
      <c r="E6" s="5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9.5">
      <c r="A7" s="57" t="s">
        <v>55</v>
      </c>
      <c r="B7" s="52"/>
      <c r="C7" s="52"/>
      <c r="D7" s="52"/>
      <c r="E7" s="5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9.5">
      <c r="A8" s="5"/>
      <c r="B8" s="2" t="s">
        <v>56</v>
      </c>
      <c r="C8" s="37">
        <v>8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47.25">
      <c r="A9" s="7" t="s">
        <v>7</v>
      </c>
      <c r="B9" s="7" t="s">
        <v>8</v>
      </c>
      <c r="C9" s="7" t="s">
        <v>9</v>
      </c>
      <c r="D9" s="7" t="s">
        <v>10</v>
      </c>
      <c r="E9" s="7" t="s">
        <v>11</v>
      </c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8.75">
      <c r="A10" s="8">
        <v>1</v>
      </c>
      <c r="B10" s="9" t="s">
        <v>12</v>
      </c>
      <c r="C10" s="10" t="s">
        <v>13</v>
      </c>
      <c r="D10" s="11" t="s">
        <v>14</v>
      </c>
      <c r="E10" s="38">
        <v>8</v>
      </c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8.75">
      <c r="A11" s="8">
        <f t="shared" ref="A11:A41" si="0">A10+1</f>
        <v>2</v>
      </c>
      <c r="B11" s="13" t="s">
        <v>12</v>
      </c>
      <c r="C11" s="14" t="s">
        <v>15</v>
      </c>
      <c r="D11" s="15" t="s">
        <v>14</v>
      </c>
      <c r="E11" s="39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8.75">
      <c r="A12" s="8">
        <f t="shared" si="0"/>
        <v>3</v>
      </c>
      <c r="B12" s="13" t="s">
        <v>12</v>
      </c>
      <c r="C12" s="14" t="s">
        <v>16</v>
      </c>
      <c r="D12" s="15" t="s">
        <v>17</v>
      </c>
      <c r="E12" s="39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8.75">
      <c r="A13" s="8">
        <f t="shared" si="0"/>
        <v>4</v>
      </c>
      <c r="B13" s="9" t="s">
        <v>18</v>
      </c>
      <c r="C13" s="10" t="s">
        <v>13</v>
      </c>
      <c r="D13" s="11" t="s">
        <v>14</v>
      </c>
      <c r="E13" s="38">
        <v>8</v>
      </c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8.75">
      <c r="A14" s="8">
        <f t="shared" si="0"/>
        <v>5</v>
      </c>
      <c r="B14" s="13" t="s">
        <v>18</v>
      </c>
      <c r="C14" s="14" t="s">
        <v>15</v>
      </c>
      <c r="D14" s="15" t="s">
        <v>14</v>
      </c>
      <c r="E14" s="39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8.75">
      <c r="A15" s="8">
        <f t="shared" si="0"/>
        <v>6</v>
      </c>
      <c r="B15" s="13" t="s">
        <v>18</v>
      </c>
      <c r="C15" s="14" t="s">
        <v>16</v>
      </c>
      <c r="D15" s="15" t="s">
        <v>17</v>
      </c>
      <c r="E15" s="39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8.75">
      <c r="A16" s="8">
        <f t="shared" si="0"/>
        <v>7</v>
      </c>
      <c r="B16" s="9" t="s">
        <v>19</v>
      </c>
      <c r="C16" s="10" t="s">
        <v>13</v>
      </c>
      <c r="D16" s="11" t="s">
        <v>14</v>
      </c>
      <c r="E16" s="38">
        <v>8</v>
      </c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8.75">
      <c r="A17" s="8">
        <f t="shared" si="0"/>
        <v>8</v>
      </c>
      <c r="B17" s="13" t="s">
        <v>19</v>
      </c>
      <c r="C17" s="14" t="s">
        <v>15</v>
      </c>
      <c r="D17" s="15" t="s">
        <v>14</v>
      </c>
      <c r="E17" s="39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8.75">
      <c r="A18" s="8">
        <f t="shared" si="0"/>
        <v>9</v>
      </c>
      <c r="B18" s="13" t="s">
        <v>19</v>
      </c>
      <c r="C18" s="14" t="s">
        <v>16</v>
      </c>
      <c r="D18" s="15" t="s">
        <v>17</v>
      </c>
      <c r="E18" s="39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8.75">
      <c r="A19" s="8">
        <f t="shared" si="0"/>
        <v>10</v>
      </c>
      <c r="B19" s="9" t="s">
        <v>20</v>
      </c>
      <c r="C19" s="10" t="s">
        <v>13</v>
      </c>
      <c r="D19" s="11" t="s">
        <v>14</v>
      </c>
      <c r="E19" s="38">
        <v>8</v>
      </c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8.75">
      <c r="A20" s="8">
        <f t="shared" si="0"/>
        <v>11</v>
      </c>
      <c r="B20" s="13" t="s">
        <v>20</v>
      </c>
      <c r="C20" s="14" t="s">
        <v>15</v>
      </c>
      <c r="D20" s="15" t="s">
        <v>14</v>
      </c>
      <c r="E20" s="39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8">
        <f t="shared" si="0"/>
        <v>12</v>
      </c>
      <c r="B21" s="13" t="s">
        <v>20</v>
      </c>
      <c r="C21" s="14" t="s">
        <v>16</v>
      </c>
      <c r="D21" s="15" t="s">
        <v>17</v>
      </c>
      <c r="E21" s="39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8">
        <f t="shared" si="0"/>
        <v>13</v>
      </c>
      <c r="B22" s="9" t="s">
        <v>21</v>
      </c>
      <c r="C22" s="10" t="s">
        <v>13</v>
      </c>
      <c r="D22" s="11" t="s">
        <v>14</v>
      </c>
      <c r="E22" s="38">
        <v>8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8">
        <f t="shared" si="0"/>
        <v>14</v>
      </c>
      <c r="B23" s="13" t="s">
        <v>21</v>
      </c>
      <c r="C23" s="14" t="s">
        <v>15</v>
      </c>
      <c r="D23" s="15" t="s">
        <v>14</v>
      </c>
      <c r="E23" s="39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>
      <c r="A24" s="8">
        <f t="shared" si="0"/>
        <v>15</v>
      </c>
      <c r="B24" s="13" t="s">
        <v>21</v>
      </c>
      <c r="C24" s="14" t="s">
        <v>16</v>
      </c>
      <c r="D24" s="15" t="s">
        <v>17</v>
      </c>
      <c r="E24" s="39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8">
        <f t="shared" si="0"/>
        <v>16</v>
      </c>
      <c r="B25" s="9" t="s">
        <v>22</v>
      </c>
      <c r="C25" s="10" t="s">
        <v>13</v>
      </c>
      <c r="D25" s="11" t="s">
        <v>14</v>
      </c>
      <c r="E25" s="38">
        <v>8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8">
        <f t="shared" si="0"/>
        <v>17</v>
      </c>
      <c r="B26" s="13" t="s">
        <v>22</v>
      </c>
      <c r="C26" s="14" t="s">
        <v>15</v>
      </c>
      <c r="D26" s="15" t="s">
        <v>14</v>
      </c>
      <c r="E26" s="39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8">
        <f t="shared" si="0"/>
        <v>18</v>
      </c>
      <c r="B27" s="13" t="s">
        <v>22</v>
      </c>
      <c r="C27" s="14" t="s">
        <v>16</v>
      </c>
      <c r="D27" s="15" t="s">
        <v>17</v>
      </c>
      <c r="E27" s="39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8">
        <f t="shared" si="0"/>
        <v>19</v>
      </c>
      <c r="B28" s="20" t="s">
        <v>23</v>
      </c>
      <c r="C28" s="21" t="s">
        <v>13</v>
      </c>
      <c r="D28" s="22" t="s">
        <v>14</v>
      </c>
      <c r="E28" s="38">
        <v>8</v>
      </c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8">
        <f t="shared" si="0"/>
        <v>20</v>
      </c>
      <c r="B29" s="23" t="s">
        <v>23</v>
      </c>
      <c r="C29" s="24" t="s">
        <v>15</v>
      </c>
      <c r="D29" s="25" t="s">
        <v>14</v>
      </c>
      <c r="E29" s="39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8">
        <f t="shared" si="0"/>
        <v>21</v>
      </c>
      <c r="B30" s="23" t="s">
        <v>23</v>
      </c>
      <c r="C30" s="24" t="s">
        <v>16</v>
      </c>
      <c r="D30" s="25" t="s">
        <v>17</v>
      </c>
      <c r="E30" s="39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8">
        <f t="shared" si="0"/>
        <v>22</v>
      </c>
      <c r="B31" s="26" t="s">
        <v>24</v>
      </c>
      <c r="C31" s="27" t="s">
        <v>13</v>
      </c>
      <c r="D31" s="28" t="s">
        <v>14</v>
      </c>
      <c r="E31" s="38">
        <v>8</v>
      </c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8">
        <f t="shared" si="0"/>
        <v>23</v>
      </c>
      <c r="B32" s="26" t="s">
        <v>24</v>
      </c>
      <c r="C32" s="27" t="s">
        <v>15</v>
      </c>
      <c r="D32" s="28" t="s">
        <v>14</v>
      </c>
      <c r="E32" s="39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8">
        <f t="shared" si="0"/>
        <v>24</v>
      </c>
      <c r="B33" s="26" t="s">
        <v>24</v>
      </c>
      <c r="C33" s="27" t="s">
        <v>16</v>
      </c>
      <c r="D33" s="28" t="s">
        <v>17</v>
      </c>
      <c r="E33" s="39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8">
        <f t="shared" si="0"/>
        <v>25</v>
      </c>
      <c r="B34" s="23" t="s">
        <v>25</v>
      </c>
      <c r="C34" s="29" t="s">
        <v>26</v>
      </c>
      <c r="D34" s="30"/>
      <c r="E34" s="39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8">
        <f t="shared" si="0"/>
        <v>26</v>
      </c>
      <c r="B35" s="23" t="s">
        <v>27</v>
      </c>
      <c r="C35" s="29" t="s">
        <v>28</v>
      </c>
      <c r="D35" s="30"/>
      <c r="E35" s="39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8">
        <f t="shared" si="0"/>
        <v>27</v>
      </c>
      <c r="B36" s="23" t="s">
        <v>29</v>
      </c>
      <c r="C36" s="29" t="s">
        <v>30</v>
      </c>
      <c r="D36" s="30"/>
      <c r="E36" s="39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8">
        <f t="shared" si="0"/>
        <v>28</v>
      </c>
      <c r="B37" s="23" t="s">
        <v>31</v>
      </c>
      <c r="C37" s="29" t="s">
        <v>32</v>
      </c>
      <c r="D37" s="30"/>
      <c r="E37" s="39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8">
        <f t="shared" si="0"/>
        <v>29</v>
      </c>
      <c r="B38" s="31" t="s">
        <v>33</v>
      </c>
      <c r="C38" s="32" t="s">
        <v>34</v>
      </c>
      <c r="D38" s="30"/>
      <c r="E38" s="39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8">
        <f t="shared" si="0"/>
        <v>30</v>
      </c>
      <c r="B39" s="31" t="s">
        <v>35</v>
      </c>
      <c r="C39" s="32" t="s">
        <v>36</v>
      </c>
      <c r="D39" s="30"/>
      <c r="E39" s="39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8">
        <f t="shared" si="0"/>
        <v>31</v>
      </c>
      <c r="B40" s="31" t="s">
        <v>37</v>
      </c>
      <c r="C40" s="32" t="s">
        <v>38</v>
      </c>
      <c r="D40" s="30"/>
      <c r="E40" s="39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8">
        <f t="shared" si="0"/>
        <v>32</v>
      </c>
      <c r="B41" s="31" t="s">
        <v>39</v>
      </c>
      <c r="C41" s="32" t="s">
        <v>40</v>
      </c>
      <c r="D41" s="30"/>
      <c r="E41" s="33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53" t="s">
        <v>41</v>
      </c>
      <c r="B43" s="52"/>
      <c r="C43" s="51" t="s">
        <v>57</v>
      </c>
      <c r="D43" s="52"/>
      <c r="E43" s="5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B44" s="1"/>
      <c r="C44" s="53" t="s">
        <v>58</v>
      </c>
      <c r="D44" s="52"/>
      <c r="E44" s="5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34"/>
      <c r="C45" s="53" t="s">
        <v>59</v>
      </c>
      <c r="D45" s="52"/>
      <c r="E45" s="5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2"/>
      <c r="B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2"/>
      <c r="B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2"/>
      <c r="B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40" t="s">
        <v>60</v>
      </c>
      <c r="B49" s="41"/>
      <c r="C49" s="53" t="s">
        <v>61</v>
      </c>
      <c r="D49" s="52"/>
      <c r="E49" s="5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2"/>
      <c r="B50" s="2"/>
      <c r="C50" s="51"/>
      <c r="D50" s="52"/>
      <c r="E50" s="5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53" t="s">
        <v>44</v>
      </c>
      <c r="B51" s="5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42" t="s">
        <v>62</v>
      </c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35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35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autoFilter ref="A9:E41" xr:uid="{00000000-0009-0000-0000-000002000000}"/>
  <mergeCells count="13">
    <mergeCell ref="A51:B51"/>
    <mergeCell ref="D1:E1"/>
    <mergeCell ref="C2:E2"/>
    <mergeCell ref="C3:E3"/>
    <mergeCell ref="A5:E5"/>
    <mergeCell ref="A6:E6"/>
    <mergeCell ref="A7:E7"/>
    <mergeCell ref="A43:B43"/>
    <mergeCell ref="C43:E43"/>
    <mergeCell ref="C44:E44"/>
    <mergeCell ref="C45:E45"/>
    <mergeCell ref="C49:E49"/>
    <mergeCell ref="C50:E50"/>
  </mergeCells>
  <printOptions horizontalCentered="1"/>
  <pageMargins left="0.25" right="0" top="0.5" bottom="0.5" header="0" footer="0"/>
  <pageSetup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1000"/>
  <sheetViews>
    <sheetView workbookViewId="0"/>
  </sheetViews>
  <sheetFormatPr defaultColWidth="12.625" defaultRowHeight="15" customHeight="1"/>
  <cols>
    <col min="1" max="1" width="5.25" customWidth="1"/>
    <col min="2" max="2" width="22.625" customWidth="1"/>
    <col min="3" max="3" width="19.125" customWidth="1"/>
    <col min="4" max="4" width="28.875" customWidth="1"/>
    <col min="5" max="5" width="9.25" customWidth="1"/>
    <col min="6" max="6" width="8" customWidth="1"/>
    <col min="7" max="26" width="7.625" customWidth="1"/>
  </cols>
  <sheetData>
    <row r="1" spans="1:26" ht="18.75">
      <c r="A1" s="1" t="s">
        <v>48</v>
      </c>
      <c r="B1" s="2"/>
      <c r="C1" s="2"/>
      <c r="D1" s="54" t="s">
        <v>0</v>
      </c>
      <c r="E1" s="5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6.5">
      <c r="A2" s="3" t="s">
        <v>63</v>
      </c>
      <c r="B2" s="2"/>
      <c r="C2" s="55" t="s">
        <v>2</v>
      </c>
      <c r="D2" s="52"/>
      <c r="E2" s="5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.75">
      <c r="A3" s="2"/>
      <c r="B3" s="2"/>
      <c r="C3" s="53" t="s">
        <v>3</v>
      </c>
      <c r="D3" s="52"/>
      <c r="E3" s="5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8.75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9.5">
      <c r="A5" s="56" t="s">
        <v>4</v>
      </c>
      <c r="B5" s="52"/>
      <c r="C5" s="52"/>
      <c r="D5" s="52"/>
      <c r="E5" s="5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9.5">
      <c r="A6" s="56" t="s">
        <v>5</v>
      </c>
      <c r="B6" s="52"/>
      <c r="C6" s="52"/>
      <c r="D6" s="52"/>
      <c r="E6" s="5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9.5">
      <c r="A7" s="57" t="s">
        <v>64</v>
      </c>
      <c r="B7" s="52"/>
      <c r="C7" s="52"/>
      <c r="D7" s="52"/>
      <c r="E7" s="5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9.5">
      <c r="A8" s="5"/>
      <c r="B8" s="2" t="s">
        <v>56</v>
      </c>
      <c r="C8" s="43">
        <v>13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47.25">
      <c r="A9" s="7" t="s">
        <v>7</v>
      </c>
      <c r="B9" s="7" t="s">
        <v>8</v>
      </c>
      <c r="C9" s="7" t="s">
        <v>9</v>
      </c>
      <c r="D9" s="7" t="s">
        <v>10</v>
      </c>
      <c r="E9" s="7" t="s">
        <v>11</v>
      </c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31.5">
      <c r="A10" s="8">
        <v>1</v>
      </c>
      <c r="B10" s="9" t="s">
        <v>12</v>
      </c>
      <c r="C10" s="10" t="s">
        <v>13</v>
      </c>
      <c r="D10" s="11" t="s">
        <v>14</v>
      </c>
      <c r="E10" s="44">
        <v>11</v>
      </c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.75">
      <c r="A11" s="8">
        <f t="shared" ref="A11:A41" si="0">A10+1</f>
        <v>2</v>
      </c>
      <c r="B11" s="13" t="s">
        <v>12</v>
      </c>
      <c r="C11" s="14" t="s">
        <v>15</v>
      </c>
      <c r="D11" s="15" t="s">
        <v>14</v>
      </c>
      <c r="E11" s="44">
        <v>0</v>
      </c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.75">
      <c r="A12" s="8">
        <f t="shared" si="0"/>
        <v>3</v>
      </c>
      <c r="B12" s="13" t="s">
        <v>12</v>
      </c>
      <c r="C12" s="14" t="s">
        <v>16</v>
      </c>
      <c r="D12" s="15" t="s">
        <v>17</v>
      </c>
      <c r="E12" s="44">
        <v>0</v>
      </c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31.5">
      <c r="A13" s="8">
        <f t="shared" si="0"/>
        <v>4</v>
      </c>
      <c r="B13" s="9" t="s">
        <v>18</v>
      </c>
      <c r="C13" s="10" t="s">
        <v>13</v>
      </c>
      <c r="D13" s="11" t="s">
        <v>14</v>
      </c>
      <c r="E13" s="44">
        <v>11</v>
      </c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.75">
      <c r="A14" s="8">
        <f t="shared" si="0"/>
        <v>5</v>
      </c>
      <c r="B14" s="13" t="s">
        <v>18</v>
      </c>
      <c r="C14" s="14" t="s">
        <v>15</v>
      </c>
      <c r="D14" s="15" t="s">
        <v>14</v>
      </c>
      <c r="E14" s="44">
        <v>0</v>
      </c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.75">
      <c r="A15" s="8">
        <f t="shared" si="0"/>
        <v>6</v>
      </c>
      <c r="B15" s="13" t="s">
        <v>18</v>
      </c>
      <c r="C15" s="14" t="s">
        <v>16</v>
      </c>
      <c r="D15" s="15" t="s">
        <v>17</v>
      </c>
      <c r="E15" s="44">
        <v>0</v>
      </c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31.5">
      <c r="A16" s="8">
        <f t="shared" si="0"/>
        <v>7</v>
      </c>
      <c r="B16" s="9" t="s">
        <v>19</v>
      </c>
      <c r="C16" s="10" t="s">
        <v>13</v>
      </c>
      <c r="D16" s="11" t="s">
        <v>14</v>
      </c>
      <c r="E16" s="44">
        <v>11</v>
      </c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.75">
      <c r="A17" s="8">
        <f t="shared" si="0"/>
        <v>8</v>
      </c>
      <c r="B17" s="13" t="s">
        <v>19</v>
      </c>
      <c r="C17" s="14" t="s">
        <v>15</v>
      </c>
      <c r="D17" s="15" t="s">
        <v>14</v>
      </c>
      <c r="E17" s="44">
        <v>0</v>
      </c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.75">
      <c r="A18" s="8">
        <f t="shared" si="0"/>
        <v>9</v>
      </c>
      <c r="B18" s="13" t="s">
        <v>19</v>
      </c>
      <c r="C18" s="14" t="s">
        <v>16</v>
      </c>
      <c r="D18" s="15" t="s">
        <v>17</v>
      </c>
      <c r="E18" s="44">
        <v>0</v>
      </c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31.5">
      <c r="A19" s="8">
        <f t="shared" si="0"/>
        <v>10</v>
      </c>
      <c r="B19" s="9" t="s">
        <v>20</v>
      </c>
      <c r="C19" s="10" t="s">
        <v>13</v>
      </c>
      <c r="D19" s="11" t="s">
        <v>14</v>
      </c>
      <c r="E19" s="44">
        <v>11</v>
      </c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.75">
      <c r="A20" s="8">
        <f t="shared" si="0"/>
        <v>11</v>
      </c>
      <c r="B20" s="13" t="s">
        <v>20</v>
      </c>
      <c r="C20" s="14" t="s">
        <v>15</v>
      </c>
      <c r="D20" s="15" t="s">
        <v>14</v>
      </c>
      <c r="E20" s="44">
        <v>0</v>
      </c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8">
        <f t="shared" si="0"/>
        <v>12</v>
      </c>
      <c r="B21" s="13" t="s">
        <v>20</v>
      </c>
      <c r="C21" s="14" t="s">
        <v>16</v>
      </c>
      <c r="D21" s="15" t="s">
        <v>17</v>
      </c>
      <c r="E21" s="44">
        <v>0</v>
      </c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8">
        <f t="shared" si="0"/>
        <v>13</v>
      </c>
      <c r="B22" s="9" t="s">
        <v>21</v>
      </c>
      <c r="C22" s="10" t="s">
        <v>13</v>
      </c>
      <c r="D22" s="11" t="s">
        <v>14</v>
      </c>
      <c r="E22" s="44">
        <v>11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8">
        <f t="shared" si="0"/>
        <v>14</v>
      </c>
      <c r="B23" s="13" t="s">
        <v>21</v>
      </c>
      <c r="C23" s="14" t="s">
        <v>15</v>
      </c>
      <c r="D23" s="15" t="s">
        <v>14</v>
      </c>
      <c r="E23" s="44">
        <v>0</v>
      </c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>
      <c r="A24" s="8">
        <f t="shared" si="0"/>
        <v>15</v>
      </c>
      <c r="B24" s="13" t="s">
        <v>21</v>
      </c>
      <c r="C24" s="14" t="s">
        <v>16</v>
      </c>
      <c r="D24" s="15" t="s">
        <v>17</v>
      </c>
      <c r="E24" s="44">
        <v>0</v>
      </c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8">
        <f t="shared" si="0"/>
        <v>16</v>
      </c>
      <c r="B25" s="9" t="s">
        <v>22</v>
      </c>
      <c r="C25" s="10" t="s">
        <v>13</v>
      </c>
      <c r="D25" s="11" t="s">
        <v>14</v>
      </c>
      <c r="E25" s="44">
        <v>11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8">
        <f t="shared" si="0"/>
        <v>17</v>
      </c>
      <c r="B26" s="13" t="s">
        <v>22</v>
      </c>
      <c r="C26" s="14" t="s">
        <v>15</v>
      </c>
      <c r="D26" s="15" t="s">
        <v>14</v>
      </c>
      <c r="E26" s="44">
        <v>0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8">
        <f t="shared" si="0"/>
        <v>18</v>
      </c>
      <c r="B27" s="13" t="s">
        <v>22</v>
      </c>
      <c r="C27" s="14" t="s">
        <v>16</v>
      </c>
      <c r="D27" s="15" t="s">
        <v>17</v>
      </c>
      <c r="E27" s="44">
        <v>0</v>
      </c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8">
        <f t="shared" si="0"/>
        <v>19</v>
      </c>
      <c r="B28" s="20" t="s">
        <v>23</v>
      </c>
      <c r="C28" s="21" t="s">
        <v>13</v>
      </c>
      <c r="D28" s="22" t="s">
        <v>14</v>
      </c>
      <c r="E28" s="44">
        <v>11</v>
      </c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8">
        <f t="shared" si="0"/>
        <v>20</v>
      </c>
      <c r="B29" s="23" t="s">
        <v>23</v>
      </c>
      <c r="C29" s="24" t="s">
        <v>15</v>
      </c>
      <c r="D29" s="25" t="s">
        <v>14</v>
      </c>
      <c r="E29" s="44">
        <v>0</v>
      </c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8">
        <f t="shared" si="0"/>
        <v>21</v>
      </c>
      <c r="B30" s="23" t="s">
        <v>23</v>
      </c>
      <c r="C30" s="24" t="s">
        <v>16</v>
      </c>
      <c r="D30" s="25" t="s">
        <v>17</v>
      </c>
      <c r="E30" s="44">
        <v>0</v>
      </c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8">
        <f t="shared" si="0"/>
        <v>22</v>
      </c>
      <c r="B31" s="26" t="s">
        <v>24</v>
      </c>
      <c r="C31" s="27" t="s">
        <v>13</v>
      </c>
      <c r="D31" s="28" t="s">
        <v>14</v>
      </c>
      <c r="E31" s="44">
        <v>3</v>
      </c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8">
        <f t="shared" si="0"/>
        <v>23</v>
      </c>
      <c r="B32" s="26" t="s">
        <v>24</v>
      </c>
      <c r="C32" s="27" t="s">
        <v>15</v>
      </c>
      <c r="D32" s="28" t="s">
        <v>14</v>
      </c>
      <c r="E32" s="44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8">
        <f t="shared" si="0"/>
        <v>24</v>
      </c>
      <c r="B33" s="26" t="s">
        <v>24</v>
      </c>
      <c r="C33" s="27" t="s">
        <v>16</v>
      </c>
      <c r="D33" s="28" t="s">
        <v>17</v>
      </c>
      <c r="E33" s="44">
        <v>0</v>
      </c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8">
        <f t="shared" si="0"/>
        <v>25</v>
      </c>
      <c r="B34" s="23" t="s">
        <v>25</v>
      </c>
      <c r="C34" s="29" t="s">
        <v>26</v>
      </c>
      <c r="D34" s="30"/>
      <c r="E34" s="44">
        <v>1</v>
      </c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8">
        <f t="shared" si="0"/>
        <v>26</v>
      </c>
      <c r="B35" s="23" t="s">
        <v>27</v>
      </c>
      <c r="C35" s="29" t="s">
        <v>28</v>
      </c>
      <c r="D35" s="30"/>
      <c r="E35" s="44">
        <v>0</v>
      </c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8">
        <f t="shared" si="0"/>
        <v>27</v>
      </c>
      <c r="B36" s="23" t="s">
        <v>29</v>
      </c>
      <c r="C36" s="29" t="s">
        <v>30</v>
      </c>
      <c r="D36" s="30"/>
      <c r="E36" s="44">
        <v>0</v>
      </c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8">
        <f t="shared" si="0"/>
        <v>28</v>
      </c>
      <c r="B37" s="23" t="s">
        <v>31</v>
      </c>
      <c r="C37" s="29" t="s">
        <v>32</v>
      </c>
      <c r="D37" s="30"/>
      <c r="E37" s="44">
        <v>0</v>
      </c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8">
        <f t="shared" si="0"/>
        <v>29</v>
      </c>
      <c r="B38" s="31" t="s">
        <v>33</v>
      </c>
      <c r="C38" s="32" t="s">
        <v>34</v>
      </c>
      <c r="D38" s="30"/>
      <c r="E38" s="44">
        <v>0</v>
      </c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8">
        <f t="shared" si="0"/>
        <v>30</v>
      </c>
      <c r="B39" s="31" t="s">
        <v>35</v>
      </c>
      <c r="C39" s="32" t="s">
        <v>36</v>
      </c>
      <c r="D39" s="30"/>
      <c r="E39" s="44">
        <v>0</v>
      </c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8">
        <f t="shared" si="0"/>
        <v>31</v>
      </c>
      <c r="B40" s="31" t="s">
        <v>37</v>
      </c>
      <c r="C40" s="32" t="s">
        <v>38</v>
      </c>
      <c r="D40" s="30"/>
      <c r="E40" s="44">
        <v>0</v>
      </c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8">
        <f t="shared" si="0"/>
        <v>32</v>
      </c>
      <c r="B41" s="31" t="s">
        <v>39</v>
      </c>
      <c r="C41" s="32" t="s">
        <v>40</v>
      </c>
      <c r="D41" s="30"/>
      <c r="E41" s="44">
        <v>0</v>
      </c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53" t="s">
        <v>41</v>
      </c>
      <c r="B43" s="52"/>
      <c r="C43" s="51" t="s">
        <v>65</v>
      </c>
      <c r="D43" s="52"/>
      <c r="E43" s="5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B44" s="1"/>
      <c r="C44" s="53" t="s">
        <v>43</v>
      </c>
      <c r="D44" s="52"/>
      <c r="E44" s="5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34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2"/>
      <c r="B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2"/>
      <c r="B47" s="6" t="s">
        <v>66</v>
      </c>
      <c r="D47" s="6" t="s">
        <v>67</v>
      </c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2"/>
      <c r="B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2"/>
      <c r="B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53" t="s">
        <v>44</v>
      </c>
      <c r="B51" s="5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42" t="s">
        <v>68</v>
      </c>
      <c r="B52" s="45" t="s">
        <v>69</v>
      </c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42" t="s">
        <v>70</v>
      </c>
      <c r="B53" s="45" t="s">
        <v>71</v>
      </c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42" t="s">
        <v>72</v>
      </c>
      <c r="B54" s="45" t="s">
        <v>73</v>
      </c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autoFilter ref="A9:E41" xr:uid="{00000000-0009-0000-0000-000003000000}"/>
  <mergeCells count="10">
    <mergeCell ref="C43:E43"/>
    <mergeCell ref="C44:E44"/>
    <mergeCell ref="A51:B51"/>
    <mergeCell ref="D1:E1"/>
    <mergeCell ref="C2:E2"/>
    <mergeCell ref="C3:E3"/>
    <mergeCell ref="A5:E5"/>
    <mergeCell ref="A6:E6"/>
    <mergeCell ref="A7:E7"/>
    <mergeCell ref="A43:B43"/>
  </mergeCells>
  <printOptions horizontalCentered="1"/>
  <pageMargins left="0.25" right="0" top="0.5" bottom="0.5" header="0" footer="0"/>
  <pageSetup paperSize="9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1000"/>
  <sheetViews>
    <sheetView workbookViewId="0"/>
  </sheetViews>
  <sheetFormatPr defaultColWidth="12.625" defaultRowHeight="15" customHeight="1"/>
  <cols>
    <col min="1" max="1" width="5.25" customWidth="1"/>
    <col min="2" max="2" width="22.625" customWidth="1"/>
    <col min="3" max="3" width="19.125" customWidth="1"/>
    <col min="4" max="4" width="28.875" customWidth="1"/>
    <col min="5" max="5" width="9.25" customWidth="1"/>
    <col min="6" max="6" width="8" customWidth="1"/>
    <col min="7" max="26" width="7.625" customWidth="1"/>
  </cols>
  <sheetData>
    <row r="1" spans="1:26" ht="18.75">
      <c r="A1" s="1" t="s">
        <v>48</v>
      </c>
      <c r="B1" s="2"/>
      <c r="C1" s="2"/>
      <c r="D1" s="54" t="s">
        <v>0</v>
      </c>
      <c r="E1" s="5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6.5">
      <c r="A2" s="3" t="s">
        <v>74</v>
      </c>
      <c r="B2" s="2"/>
      <c r="C2" s="55" t="s">
        <v>2</v>
      </c>
      <c r="D2" s="52"/>
      <c r="E2" s="5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.75">
      <c r="A3" s="2"/>
      <c r="B3" s="2"/>
      <c r="C3" s="53" t="s">
        <v>3</v>
      </c>
      <c r="D3" s="52"/>
      <c r="E3" s="5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8.75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9.5">
      <c r="A5" s="56" t="s">
        <v>4</v>
      </c>
      <c r="B5" s="52"/>
      <c r="C5" s="52"/>
      <c r="D5" s="52"/>
      <c r="E5" s="5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9.5">
      <c r="A6" s="56" t="s">
        <v>5</v>
      </c>
      <c r="B6" s="52"/>
      <c r="C6" s="52"/>
      <c r="D6" s="52"/>
      <c r="E6" s="5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9.5">
      <c r="A7" s="57" t="s">
        <v>75</v>
      </c>
      <c r="B7" s="52"/>
      <c r="C7" s="52"/>
      <c r="D7" s="52"/>
      <c r="E7" s="5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9.5">
      <c r="A8" s="5"/>
      <c r="B8" s="2" t="s">
        <v>56</v>
      </c>
      <c r="C8" s="36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47.25">
      <c r="A9" s="7" t="s">
        <v>7</v>
      </c>
      <c r="B9" s="7" t="s">
        <v>8</v>
      </c>
      <c r="C9" s="7" t="s">
        <v>9</v>
      </c>
      <c r="D9" s="7" t="s">
        <v>10</v>
      </c>
      <c r="E9" s="7" t="s">
        <v>11</v>
      </c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31.5">
      <c r="A10" s="8">
        <v>1</v>
      </c>
      <c r="B10" s="9" t="s">
        <v>12</v>
      </c>
      <c r="C10" s="10" t="s">
        <v>13</v>
      </c>
      <c r="D10" s="11" t="s">
        <v>14</v>
      </c>
      <c r="E10" s="44">
        <v>13</v>
      </c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.75">
      <c r="A11" s="8">
        <f t="shared" ref="A11:A41" si="0">A10+1</f>
        <v>2</v>
      </c>
      <c r="B11" s="13" t="s">
        <v>12</v>
      </c>
      <c r="C11" s="14" t="s">
        <v>15</v>
      </c>
      <c r="D11" s="15" t="s">
        <v>14</v>
      </c>
      <c r="E11" s="44">
        <v>0</v>
      </c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.75">
      <c r="A12" s="8">
        <f t="shared" si="0"/>
        <v>3</v>
      </c>
      <c r="B12" s="13" t="s">
        <v>12</v>
      </c>
      <c r="C12" s="14" t="s">
        <v>16</v>
      </c>
      <c r="D12" s="15" t="s">
        <v>17</v>
      </c>
      <c r="E12" s="44">
        <v>0</v>
      </c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31.5">
      <c r="A13" s="8">
        <f t="shared" si="0"/>
        <v>4</v>
      </c>
      <c r="B13" s="9" t="s">
        <v>18</v>
      </c>
      <c r="C13" s="10" t="s">
        <v>13</v>
      </c>
      <c r="D13" s="11" t="s">
        <v>14</v>
      </c>
      <c r="E13" s="44">
        <v>13</v>
      </c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.75">
      <c r="A14" s="8">
        <f t="shared" si="0"/>
        <v>5</v>
      </c>
      <c r="B14" s="13" t="s">
        <v>18</v>
      </c>
      <c r="C14" s="14" t="s">
        <v>15</v>
      </c>
      <c r="D14" s="15" t="s">
        <v>14</v>
      </c>
      <c r="E14" s="44">
        <v>0</v>
      </c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.75">
      <c r="A15" s="8">
        <f t="shared" si="0"/>
        <v>6</v>
      </c>
      <c r="B15" s="13" t="s">
        <v>18</v>
      </c>
      <c r="C15" s="14" t="s">
        <v>16</v>
      </c>
      <c r="D15" s="15" t="s">
        <v>17</v>
      </c>
      <c r="E15" s="44">
        <v>0</v>
      </c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31.5">
      <c r="A16" s="8">
        <f t="shared" si="0"/>
        <v>7</v>
      </c>
      <c r="B16" s="9" t="s">
        <v>19</v>
      </c>
      <c r="C16" s="10" t="s">
        <v>13</v>
      </c>
      <c r="D16" s="11" t="s">
        <v>14</v>
      </c>
      <c r="E16" s="44">
        <v>13</v>
      </c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.75">
      <c r="A17" s="8">
        <f t="shared" si="0"/>
        <v>8</v>
      </c>
      <c r="B17" s="13" t="s">
        <v>19</v>
      </c>
      <c r="C17" s="14" t="s">
        <v>15</v>
      </c>
      <c r="D17" s="15" t="s">
        <v>14</v>
      </c>
      <c r="E17" s="44">
        <v>0</v>
      </c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.75">
      <c r="A18" s="8">
        <f t="shared" si="0"/>
        <v>9</v>
      </c>
      <c r="B18" s="13" t="s">
        <v>19</v>
      </c>
      <c r="C18" s="14" t="s">
        <v>16</v>
      </c>
      <c r="D18" s="15" t="s">
        <v>17</v>
      </c>
      <c r="E18" s="44">
        <v>0</v>
      </c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31.5">
      <c r="A19" s="8">
        <f t="shared" si="0"/>
        <v>10</v>
      </c>
      <c r="B19" s="9" t="s">
        <v>20</v>
      </c>
      <c r="C19" s="10" t="s">
        <v>13</v>
      </c>
      <c r="D19" s="11" t="s">
        <v>14</v>
      </c>
      <c r="E19" s="44">
        <v>13</v>
      </c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.75">
      <c r="A20" s="8">
        <f t="shared" si="0"/>
        <v>11</v>
      </c>
      <c r="B20" s="13" t="s">
        <v>20</v>
      </c>
      <c r="C20" s="14" t="s">
        <v>15</v>
      </c>
      <c r="D20" s="15" t="s">
        <v>14</v>
      </c>
      <c r="E20" s="44">
        <v>0</v>
      </c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8">
        <f t="shared" si="0"/>
        <v>12</v>
      </c>
      <c r="B21" s="13" t="s">
        <v>20</v>
      </c>
      <c r="C21" s="14" t="s">
        <v>16</v>
      </c>
      <c r="D21" s="15" t="s">
        <v>17</v>
      </c>
      <c r="E21" s="44">
        <v>0</v>
      </c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8">
        <f t="shared" si="0"/>
        <v>13</v>
      </c>
      <c r="B22" s="9" t="s">
        <v>21</v>
      </c>
      <c r="C22" s="10" t="s">
        <v>13</v>
      </c>
      <c r="D22" s="11" t="s">
        <v>14</v>
      </c>
      <c r="E22" s="44">
        <v>11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8">
        <f t="shared" si="0"/>
        <v>14</v>
      </c>
      <c r="B23" s="13" t="s">
        <v>21</v>
      </c>
      <c r="C23" s="14" t="s">
        <v>15</v>
      </c>
      <c r="D23" s="15" t="s">
        <v>14</v>
      </c>
      <c r="E23" s="44">
        <v>0</v>
      </c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>
      <c r="A24" s="8">
        <f t="shared" si="0"/>
        <v>15</v>
      </c>
      <c r="B24" s="13" t="s">
        <v>21</v>
      </c>
      <c r="C24" s="14" t="s">
        <v>16</v>
      </c>
      <c r="D24" s="15" t="s">
        <v>17</v>
      </c>
      <c r="E24" s="44">
        <v>2</v>
      </c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8">
        <f t="shared" si="0"/>
        <v>16</v>
      </c>
      <c r="B25" s="9" t="s">
        <v>22</v>
      </c>
      <c r="C25" s="10" t="s">
        <v>13</v>
      </c>
      <c r="D25" s="11" t="s">
        <v>14</v>
      </c>
      <c r="E25" s="44">
        <v>12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8">
        <f t="shared" si="0"/>
        <v>17</v>
      </c>
      <c r="B26" s="13" t="s">
        <v>22</v>
      </c>
      <c r="C26" s="14" t="s">
        <v>15</v>
      </c>
      <c r="D26" s="15" t="s">
        <v>14</v>
      </c>
      <c r="E26" s="44">
        <v>1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8">
        <f t="shared" si="0"/>
        <v>18</v>
      </c>
      <c r="B27" s="13" t="s">
        <v>22</v>
      </c>
      <c r="C27" s="14" t="s">
        <v>16</v>
      </c>
      <c r="D27" s="15" t="s">
        <v>17</v>
      </c>
      <c r="E27" s="44">
        <v>0</v>
      </c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8">
        <f t="shared" si="0"/>
        <v>19</v>
      </c>
      <c r="B28" s="20" t="s">
        <v>23</v>
      </c>
      <c r="C28" s="21" t="s">
        <v>13</v>
      </c>
      <c r="D28" s="22" t="s">
        <v>14</v>
      </c>
      <c r="E28" s="44">
        <v>13</v>
      </c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8">
        <f t="shared" si="0"/>
        <v>20</v>
      </c>
      <c r="B29" s="23" t="s">
        <v>23</v>
      </c>
      <c r="C29" s="24" t="s">
        <v>15</v>
      </c>
      <c r="D29" s="25" t="s">
        <v>14</v>
      </c>
      <c r="E29" s="44">
        <v>0</v>
      </c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8">
        <f t="shared" si="0"/>
        <v>21</v>
      </c>
      <c r="B30" s="23" t="s">
        <v>23</v>
      </c>
      <c r="C30" s="24" t="s">
        <v>16</v>
      </c>
      <c r="D30" s="25" t="s">
        <v>17</v>
      </c>
      <c r="E30" s="44">
        <v>0</v>
      </c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8">
        <f t="shared" si="0"/>
        <v>22</v>
      </c>
      <c r="B31" s="26" t="s">
        <v>24</v>
      </c>
      <c r="C31" s="27" t="s">
        <v>13</v>
      </c>
      <c r="D31" s="28" t="s">
        <v>14</v>
      </c>
      <c r="E31" s="44">
        <v>13</v>
      </c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8">
        <f t="shared" si="0"/>
        <v>23</v>
      </c>
      <c r="B32" s="26" t="s">
        <v>24</v>
      </c>
      <c r="C32" s="27" t="s">
        <v>15</v>
      </c>
      <c r="D32" s="28" t="s">
        <v>14</v>
      </c>
      <c r="E32" s="44">
        <v>0</v>
      </c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8">
        <f t="shared" si="0"/>
        <v>24</v>
      </c>
      <c r="B33" s="26" t="s">
        <v>24</v>
      </c>
      <c r="C33" s="27" t="s">
        <v>16</v>
      </c>
      <c r="D33" s="28" t="s">
        <v>17</v>
      </c>
      <c r="E33" s="44">
        <v>0</v>
      </c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8">
        <f t="shared" si="0"/>
        <v>25</v>
      </c>
      <c r="B34" s="23" t="s">
        <v>25</v>
      </c>
      <c r="C34" s="29" t="s">
        <v>26</v>
      </c>
      <c r="D34" s="30"/>
      <c r="E34" s="44">
        <v>0</v>
      </c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8">
        <f t="shared" si="0"/>
        <v>26</v>
      </c>
      <c r="B35" s="23" t="s">
        <v>27</v>
      </c>
      <c r="C35" s="29" t="s">
        <v>28</v>
      </c>
      <c r="D35" s="30"/>
      <c r="E35" s="44">
        <v>0</v>
      </c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8">
        <f t="shared" si="0"/>
        <v>27</v>
      </c>
      <c r="B36" s="23" t="s">
        <v>29</v>
      </c>
      <c r="C36" s="29" t="s">
        <v>30</v>
      </c>
      <c r="D36" s="30"/>
      <c r="E36" s="44">
        <v>0</v>
      </c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8">
        <f t="shared" si="0"/>
        <v>28</v>
      </c>
      <c r="B37" s="23" t="s">
        <v>31</v>
      </c>
      <c r="C37" s="29" t="s">
        <v>32</v>
      </c>
      <c r="D37" s="30"/>
      <c r="E37" s="44">
        <v>0</v>
      </c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8">
        <f t="shared" si="0"/>
        <v>29</v>
      </c>
      <c r="B38" s="31" t="s">
        <v>33</v>
      </c>
      <c r="C38" s="32" t="s">
        <v>34</v>
      </c>
      <c r="D38" s="30"/>
      <c r="E38" s="44">
        <v>0</v>
      </c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8">
        <f t="shared" si="0"/>
        <v>30</v>
      </c>
      <c r="B39" s="31" t="s">
        <v>35</v>
      </c>
      <c r="C39" s="32" t="s">
        <v>36</v>
      </c>
      <c r="D39" s="30"/>
      <c r="E39" s="44">
        <v>0</v>
      </c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8">
        <f t="shared" si="0"/>
        <v>31</v>
      </c>
      <c r="B40" s="31" t="s">
        <v>37</v>
      </c>
      <c r="C40" s="32" t="s">
        <v>38</v>
      </c>
      <c r="D40" s="30"/>
      <c r="E40" s="44">
        <v>0</v>
      </c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8">
        <f t="shared" si="0"/>
        <v>32</v>
      </c>
      <c r="B41" s="31" t="s">
        <v>39</v>
      </c>
      <c r="C41" s="32" t="s">
        <v>40</v>
      </c>
      <c r="D41" s="30"/>
      <c r="E41" s="44">
        <v>0</v>
      </c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53" t="s">
        <v>41</v>
      </c>
      <c r="B43" s="52"/>
      <c r="C43" s="51" t="s">
        <v>42</v>
      </c>
      <c r="D43" s="52"/>
      <c r="E43" s="5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B44" s="1"/>
      <c r="C44" s="53" t="s">
        <v>43</v>
      </c>
      <c r="D44" s="52"/>
      <c r="E44" s="5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34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2"/>
      <c r="B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2"/>
      <c r="B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2"/>
      <c r="B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2"/>
      <c r="B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53" t="s">
        <v>44</v>
      </c>
      <c r="B51" s="5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35" t="s">
        <v>76</v>
      </c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35" t="s">
        <v>77</v>
      </c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35" t="s">
        <v>78</v>
      </c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autoFilter ref="A9:E41" xr:uid="{00000000-0009-0000-0000-000004000000}"/>
  <mergeCells count="10">
    <mergeCell ref="C43:E43"/>
    <mergeCell ref="C44:E44"/>
    <mergeCell ref="A51:B51"/>
    <mergeCell ref="D1:E1"/>
    <mergeCell ref="C2:E2"/>
    <mergeCell ref="C3:E3"/>
    <mergeCell ref="A5:E5"/>
    <mergeCell ref="A6:E6"/>
    <mergeCell ref="A7:E7"/>
    <mergeCell ref="A43:B43"/>
  </mergeCells>
  <printOptions horizontalCentered="1"/>
  <pageMargins left="0.25" right="0" top="0.5" bottom="0.5" header="0" footer="0"/>
  <pageSetup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1000"/>
  <sheetViews>
    <sheetView workbookViewId="0"/>
  </sheetViews>
  <sheetFormatPr defaultColWidth="12.625" defaultRowHeight="15" customHeight="1"/>
  <cols>
    <col min="1" max="1" width="5.25" customWidth="1"/>
    <col min="2" max="2" width="22.625" customWidth="1"/>
    <col min="3" max="3" width="19.125" customWidth="1"/>
    <col min="4" max="4" width="28.875" customWidth="1"/>
    <col min="5" max="5" width="9.25" customWidth="1"/>
    <col min="6" max="6" width="8" customWidth="1"/>
    <col min="7" max="26" width="7.625" customWidth="1"/>
  </cols>
  <sheetData>
    <row r="1" spans="1:26" ht="18.75">
      <c r="A1" s="46" t="s">
        <v>79</v>
      </c>
      <c r="B1" s="2"/>
      <c r="C1" s="2"/>
      <c r="D1" s="54" t="s">
        <v>0</v>
      </c>
      <c r="E1" s="5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6.5">
      <c r="A2" s="3" t="s">
        <v>80</v>
      </c>
      <c r="B2" s="2"/>
      <c r="C2" s="55" t="s">
        <v>2</v>
      </c>
      <c r="D2" s="52"/>
      <c r="E2" s="5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.75">
      <c r="A3" s="2"/>
      <c r="B3" s="2"/>
      <c r="C3" s="53" t="s">
        <v>3</v>
      </c>
      <c r="D3" s="52"/>
      <c r="E3" s="5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8.75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9.5">
      <c r="A5" s="56" t="s">
        <v>4</v>
      </c>
      <c r="B5" s="52"/>
      <c r="C5" s="52"/>
      <c r="D5" s="52"/>
      <c r="E5" s="5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9.5">
      <c r="A6" s="56" t="s">
        <v>5</v>
      </c>
      <c r="B6" s="52"/>
      <c r="C6" s="52"/>
      <c r="D6" s="52"/>
      <c r="E6" s="5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9.5">
      <c r="A7" s="57" t="s">
        <v>81</v>
      </c>
      <c r="B7" s="52"/>
      <c r="C7" s="52"/>
      <c r="D7" s="52"/>
      <c r="E7" s="5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9.5">
      <c r="A8" s="5"/>
      <c r="B8" s="2" t="s">
        <v>56</v>
      </c>
      <c r="C8" s="43">
        <v>9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47.25">
      <c r="A9" s="7" t="s">
        <v>7</v>
      </c>
      <c r="B9" s="7" t="s">
        <v>8</v>
      </c>
      <c r="C9" s="7" t="s">
        <v>9</v>
      </c>
      <c r="D9" s="7" t="s">
        <v>10</v>
      </c>
      <c r="E9" s="7" t="s">
        <v>11</v>
      </c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31.5">
      <c r="A10" s="8">
        <v>1</v>
      </c>
      <c r="B10" s="9" t="s">
        <v>12</v>
      </c>
      <c r="C10" s="10" t="s">
        <v>13</v>
      </c>
      <c r="D10" s="11" t="s">
        <v>14</v>
      </c>
      <c r="E10" s="44">
        <v>9</v>
      </c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.75">
      <c r="A11" s="8">
        <f t="shared" ref="A11:A41" si="0">A10+1</f>
        <v>2</v>
      </c>
      <c r="B11" s="13" t="s">
        <v>12</v>
      </c>
      <c r="C11" s="14" t="s">
        <v>15</v>
      </c>
      <c r="D11" s="15" t="s">
        <v>14</v>
      </c>
      <c r="E11" s="44">
        <v>0</v>
      </c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.75">
      <c r="A12" s="8">
        <f t="shared" si="0"/>
        <v>3</v>
      </c>
      <c r="B12" s="13" t="s">
        <v>12</v>
      </c>
      <c r="C12" s="14" t="s">
        <v>16</v>
      </c>
      <c r="D12" s="15" t="s">
        <v>17</v>
      </c>
      <c r="E12" s="44">
        <v>0</v>
      </c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31.5">
      <c r="A13" s="8">
        <f t="shared" si="0"/>
        <v>4</v>
      </c>
      <c r="B13" s="9" t="s">
        <v>18</v>
      </c>
      <c r="C13" s="10" t="s">
        <v>13</v>
      </c>
      <c r="D13" s="11" t="s">
        <v>14</v>
      </c>
      <c r="E13" s="44">
        <v>9</v>
      </c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.75">
      <c r="A14" s="8">
        <f t="shared" si="0"/>
        <v>5</v>
      </c>
      <c r="B14" s="13" t="s">
        <v>18</v>
      </c>
      <c r="C14" s="14" t="s">
        <v>15</v>
      </c>
      <c r="D14" s="15" t="s">
        <v>14</v>
      </c>
      <c r="E14" s="44">
        <v>0</v>
      </c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.75">
      <c r="A15" s="8">
        <f t="shared" si="0"/>
        <v>6</v>
      </c>
      <c r="B15" s="13" t="s">
        <v>18</v>
      </c>
      <c r="C15" s="14" t="s">
        <v>16</v>
      </c>
      <c r="D15" s="15" t="s">
        <v>17</v>
      </c>
      <c r="E15" s="44">
        <v>0</v>
      </c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31.5">
      <c r="A16" s="8">
        <f t="shared" si="0"/>
        <v>7</v>
      </c>
      <c r="B16" s="9" t="s">
        <v>19</v>
      </c>
      <c r="C16" s="10" t="s">
        <v>13</v>
      </c>
      <c r="D16" s="11" t="s">
        <v>14</v>
      </c>
      <c r="E16" s="44">
        <v>9</v>
      </c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.75">
      <c r="A17" s="8">
        <f t="shared" si="0"/>
        <v>8</v>
      </c>
      <c r="B17" s="13" t="s">
        <v>19</v>
      </c>
      <c r="C17" s="14" t="s">
        <v>15</v>
      </c>
      <c r="D17" s="15" t="s">
        <v>14</v>
      </c>
      <c r="E17" s="44">
        <v>0</v>
      </c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.75">
      <c r="A18" s="8">
        <f t="shared" si="0"/>
        <v>9</v>
      </c>
      <c r="B18" s="13" t="s">
        <v>19</v>
      </c>
      <c r="C18" s="14" t="s">
        <v>16</v>
      </c>
      <c r="D18" s="15" t="s">
        <v>17</v>
      </c>
      <c r="E18" s="44">
        <v>0</v>
      </c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31.5">
      <c r="A19" s="8">
        <f t="shared" si="0"/>
        <v>10</v>
      </c>
      <c r="B19" s="9" t="s">
        <v>20</v>
      </c>
      <c r="C19" s="10" t="s">
        <v>13</v>
      </c>
      <c r="D19" s="11" t="s">
        <v>14</v>
      </c>
      <c r="E19" s="44">
        <v>9</v>
      </c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.75">
      <c r="A20" s="8">
        <f t="shared" si="0"/>
        <v>11</v>
      </c>
      <c r="B20" s="13" t="s">
        <v>20</v>
      </c>
      <c r="C20" s="14" t="s">
        <v>15</v>
      </c>
      <c r="D20" s="15" t="s">
        <v>14</v>
      </c>
      <c r="E20" s="44">
        <v>0</v>
      </c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8">
        <f t="shared" si="0"/>
        <v>12</v>
      </c>
      <c r="B21" s="13" t="s">
        <v>20</v>
      </c>
      <c r="C21" s="14" t="s">
        <v>16</v>
      </c>
      <c r="D21" s="15" t="s">
        <v>17</v>
      </c>
      <c r="E21" s="44">
        <v>0</v>
      </c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8">
        <f t="shared" si="0"/>
        <v>13</v>
      </c>
      <c r="B22" s="9" t="s">
        <v>21</v>
      </c>
      <c r="C22" s="10" t="s">
        <v>13</v>
      </c>
      <c r="D22" s="11" t="s">
        <v>14</v>
      </c>
      <c r="E22" s="44">
        <v>9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8">
        <f t="shared" si="0"/>
        <v>14</v>
      </c>
      <c r="B23" s="13" t="s">
        <v>21</v>
      </c>
      <c r="C23" s="14" t="s">
        <v>15</v>
      </c>
      <c r="D23" s="15" t="s">
        <v>14</v>
      </c>
      <c r="E23" s="44">
        <v>0</v>
      </c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>
      <c r="A24" s="8">
        <f t="shared" si="0"/>
        <v>15</v>
      </c>
      <c r="B24" s="13" t="s">
        <v>21</v>
      </c>
      <c r="C24" s="14" t="s">
        <v>16</v>
      </c>
      <c r="D24" s="15" t="s">
        <v>17</v>
      </c>
      <c r="E24" s="44">
        <v>0</v>
      </c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8">
        <f t="shared" si="0"/>
        <v>16</v>
      </c>
      <c r="B25" s="9" t="s">
        <v>22</v>
      </c>
      <c r="C25" s="10" t="s">
        <v>13</v>
      </c>
      <c r="D25" s="11" t="s">
        <v>14</v>
      </c>
      <c r="E25" s="44">
        <v>9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8">
        <f t="shared" si="0"/>
        <v>17</v>
      </c>
      <c r="B26" s="13" t="s">
        <v>22</v>
      </c>
      <c r="C26" s="14" t="s">
        <v>15</v>
      </c>
      <c r="D26" s="15" t="s">
        <v>14</v>
      </c>
      <c r="E26" s="44">
        <v>0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8">
        <f t="shared" si="0"/>
        <v>18</v>
      </c>
      <c r="B27" s="13" t="s">
        <v>22</v>
      </c>
      <c r="C27" s="14" t="s">
        <v>16</v>
      </c>
      <c r="D27" s="15" t="s">
        <v>17</v>
      </c>
      <c r="E27" s="44">
        <v>0</v>
      </c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8">
        <f t="shared" si="0"/>
        <v>19</v>
      </c>
      <c r="B28" s="20" t="s">
        <v>23</v>
      </c>
      <c r="C28" s="21" t="s">
        <v>13</v>
      </c>
      <c r="D28" s="22" t="s">
        <v>14</v>
      </c>
      <c r="E28" s="44">
        <v>9</v>
      </c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8">
        <f t="shared" si="0"/>
        <v>20</v>
      </c>
      <c r="B29" s="23" t="s">
        <v>23</v>
      </c>
      <c r="C29" s="24" t="s">
        <v>15</v>
      </c>
      <c r="D29" s="25" t="s">
        <v>14</v>
      </c>
      <c r="E29" s="44">
        <v>0</v>
      </c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8">
        <f t="shared" si="0"/>
        <v>21</v>
      </c>
      <c r="B30" s="23" t="s">
        <v>23</v>
      </c>
      <c r="C30" s="24" t="s">
        <v>16</v>
      </c>
      <c r="D30" s="25" t="s">
        <v>17</v>
      </c>
      <c r="E30" s="44">
        <v>0</v>
      </c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8">
        <f t="shared" si="0"/>
        <v>22</v>
      </c>
      <c r="B31" s="26" t="s">
        <v>24</v>
      </c>
      <c r="C31" s="27" t="s">
        <v>13</v>
      </c>
      <c r="D31" s="28" t="s">
        <v>14</v>
      </c>
      <c r="E31" s="44">
        <v>9</v>
      </c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8">
        <f t="shared" si="0"/>
        <v>23</v>
      </c>
      <c r="B32" s="26" t="s">
        <v>24</v>
      </c>
      <c r="C32" s="27" t="s">
        <v>15</v>
      </c>
      <c r="D32" s="28" t="s">
        <v>14</v>
      </c>
      <c r="E32" s="44">
        <v>0</v>
      </c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8">
        <f t="shared" si="0"/>
        <v>24</v>
      </c>
      <c r="B33" s="26" t="s">
        <v>24</v>
      </c>
      <c r="C33" s="27" t="s">
        <v>16</v>
      </c>
      <c r="D33" s="28" t="s">
        <v>17</v>
      </c>
      <c r="E33" s="44">
        <v>0</v>
      </c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8">
        <f t="shared" si="0"/>
        <v>25</v>
      </c>
      <c r="B34" s="23" t="s">
        <v>25</v>
      </c>
      <c r="C34" s="29" t="s">
        <v>26</v>
      </c>
      <c r="D34" s="30"/>
      <c r="E34" s="44">
        <v>9</v>
      </c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8">
        <f t="shared" si="0"/>
        <v>26</v>
      </c>
      <c r="B35" s="23" t="s">
        <v>27</v>
      </c>
      <c r="C35" s="29" t="s">
        <v>28</v>
      </c>
      <c r="D35" s="30"/>
      <c r="E35" s="44">
        <v>0</v>
      </c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8">
        <f t="shared" si="0"/>
        <v>27</v>
      </c>
      <c r="B36" s="23" t="s">
        <v>29</v>
      </c>
      <c r="C36" s="29" t="s">
        <v>30</v>
      </c>
      <c r="D36" s="30"/>
      <c r="E36" s="44">
        <v>0</v>
      </c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8">
        <f t="shared" si="0"/>
        <v>28</v>
      </c>
      <c r="B37" s="23" t="s">
        <v>31</v>
      </c>
      <c r="C37" s="29" t="s">
        <v>32</v>
      </c>
      <c r="D37" s="30"/>
      <c r="E37" s="44">
        <v>0</v>
      </c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8">
        <f t="shared" si="0"/>
        <v>29</v>
      </c>
      <c r="B38" s="31" t="s">
        <v>33</v>
      </c>
      <c r="C38" s="32" t="s">
        <v>34</v>
      </c>
      <c r="D38" s="30"/>
      <c r="E38" s="44">
        <v>0</v>
      </c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8">
        <f t="shared" si="0"/>
        <v>30</v>
      </c>
      <c r="B39" s="31" t="s">
        <v>35</v>
      </c>
      <c r="C39" s="32" t="s">
        <v>36</v>
      </c>
      <c r="D39" s="30"/>
      <c r="E39" s="44">
        <v>0</v>
      </c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8">
        <f t="shared" si="0"/>
        <v>31</v>
      </c>
      <c r="B40" s="31" t="s">
        <v>37</v>
      </c>
      <c r="C40" s="32" t="s">
        <v>38</v>
      </c>
      <c r="D40" s="30"/>
      <c r="E40" s="44">
        <v>0</v>
      </c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8">
        <f t="shared" si="0"/>
        <v>32</v>
      </c>
      <c r="B41" s="31" t="s">
        <v>39</v>
      </c>
      <c r="C41" s="32" t="s">
        <v>40</v>
      </c>
      <c r="D41" s="30"/>
      <c r="E41" s="44">
        <v>0</v>
      </c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53" t="s">
        <v>41</v>
      </c>
      <c r="B43" s="52"/>
      <c r="C43" s="51" t="s">
        <v>65</v>
      </c>
      <c r="D43" s="52"/>
      <c r="E43" s="5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B44" s="1"/>
      <c r="C44" s="53" t="s">
        <v>43</v>
      </c>
      <c r="D44" s="52"/>
      <c r="E44" s="5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34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2"/>
      <c r="B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2"/>
      <c r="B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2"/>
      <c r="B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2"/>
      <c r="B49" s="2"/>
      <c r="C49" s="47"/>
      <c r="D49" s="3" t="s">
        <v>82</v>
      </c>
      <c r="E49" s="48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53" t="s">
        <v>44</v>
      </c>
      <c r="B51" s="5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42" t="s">
        <v>83</v>
      </c>
      <c r="B52" s="49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42" t="s">
        <v>84</v>
      </c>
      <c r="B53" s="49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42" t="s">
        <v>85</v>
      </c>
      <c r="B54" s="49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autoFilter ref="A9:E41" xr:uid="{00000000-0009-0000-0000-000005000000}"/>
  <mergeCells count="10">
    <mergeCell ref="C43:E43"/>
    <mergeCell ref="C44:E44"/>
    <mergeCell ref="A51:B51"/>
    <mergeCell ref="D1:E1"/>
    <mergeCell ref="C2:E2"/>
    <mergeCell ref="C3:E3"/>
    <mergeCell ref="A5:E5"/>
    <mergeCell ref="A6:E6"/>
    <mergeCell ref="A7:E7"/>
    <mergeCell ref="A43:B43"/>
  </mergeCells>
  <printOptions horizontalCentered="1"/>
  <pageMargins left="0.25" right="0" top="0.5" bottom="0.5" header="0" footer="0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00"/>
  <sheetViews>
    <sheetView workbookViewId="0"/>
  </sheetViews>
  <sheetFormatPr defaultColWidth="12.625" defaultRowHeight="15" customHeight="1"/>
  <cols>
    <col min="1" max="1" width="5.25" customWidth="1"/>
    <col min="2" max="2" width="22.625" customWidth="1"/>
    <col min="3" max="3" width="19.125" customWidth="1"/>
    <col min="4" max="4" width="28.875" customWidth="1"/>
    <col min="5" max="5" width="9.25" customWidth="1"/>
    <col min="6" max="6" width="8" customWidth="1"/>
    <col min="7" max="26" width="7.625" customWidth="1"/>
  </cols>
  <sheetData>
    <row r="1" spans="1:26" ht="18.75">
      <c r="A1" s="1" t="s">
        <v>48</v>
      </c>
      <c r="B1" s="2"/>
      <c r="C1" s="2"/>
      <c r="D1" s="54" t="s">
        <v>0</v>
      </c>
      <c r="E1" s="5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6.5">
      <c r="A2" s="3" t="s">
        <v>86</v>
      </c>
      <c r="B2" s="2"/>
      <c r="C2" s="55" t="s">
        <v>2</v>
      </c>
      <c r="D2" s="52"/>
      <c r="E2" s="5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.75">
      <c r="A3" s="2"/>
      <c r="B3" s="2"/>
      <c r="C3" s="53" t="s">
        <v>3</v>
      </c>
      <c r="D3" s="52"/>
      <c r="E3" s="5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8.75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9.5">
      <c r="A5" s="56" t="s">
        <v>4</v>
      </c>
      <c r="B5" s="52"/>
      <c r="C5" s="52"/>
      <c r="D5" s="52"/>
      <c r="E5" s="5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9.5">
      <c r="A6" s="56" t="s">
        <v>5</v>
      </c>
      <c r="B6" s="52"/>
      <c r="C6" s="52"/>
      <c r="D6" s="52"/>
      <c r="E6" s="5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9.5">
      <c r="A7" s="57" t="s">
        <v>87</v>
      </c>
      <c r="B7" s="52"/>
      <c r="C7" s="52"/>
      <c r="D7" s="52"/>
      <c r="E7" s="5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9.5">
      <c r="A8" s="5"/>
      <c r="B8" s="6" t="s">
        <v>6</v>
      </c>
      <c r="C8" s="43">
        <v>12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47.25">
      <c r="A9" s="7" t="s">
        <v>7</v>
      </c>
      <c r="B9" s="7" t="s">
        <v>8</v>
      </c>
      <c r="C9" s="7" t="s">
        <v>9</v>
      </c>
      <c r="D9" s="7" t="s">
        <v>10</v>
      </c>
      <c r="E9" s="7" t="s">
        <v>11</v>
      </c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31.5">
      <c r="A10" s="8">
        <v>1</v>
      </c>
      <c r="B10" s="9" t="s">
        <v>12</v>
      </c>
      <c r="C10" s="10" t="s">
        <v>13</v>
      </c>
      <c r="D10" s="11" t="s">
        <v>14</v>
      </c>
      <c r="E10" s="44">
        <v>14</v>
      </c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.75">
      <c r="A11" s="8">
        <f t="shared" ref="A11:A41" si="0">A10+1</f>
        <v>2</v>
      </c>
      <c r="B11" s="13" t="s">
        <v>12</v>
      </c>
      <c r="C11" s="14" t="s">
        <v>15</v>
      </c>
      <c r="D11" s="15" t="s">
        <v>14</v>
      </c>
      <c r="E11" s="16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.75">
      <c r="A12" s="8">
        <f t="shared" si="0"/>
        <v>3</v>
      </c>
      <c r="B12" s="13" t="s">
        <v>12</v>
      </c>
      <c r="C12" s="14" t="s">
        <v>16</v>
      </c>
      <c r="D12" s="15" t="s">
        <v>17</v>
      </c>
      <c r="E12" s="16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31.5">
      <c r="A13" s="8">
        <f t="shared" si="0"/>
        <v>4</v>
      </c>
      <c r="B13" s="9" t="s">
        <v>18</v>
      </c>
      <c r="C13" s="10" t="s">
        <v>13</v>
      </c>
      <c r="D13" s="11" t="s">
        <v>14</v>
      </c>
      <c r="E13" s="44">
        <v>14</v>
      </c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.75">
      <c r="A14" s="8">
        <f t="shared" si="0"/>
        <v>5</v>
      </c>
      <c r="B14" s="13" t="s">
        <v>18</v>
      </c>
      <c r="C14" s="14" t="s">
        <v>15</v>
      </c>
      <c r="D14" s="15" t="s">
        <v>14</v>
      </c>
      <c r="E14" s="16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.75">
      <c r="A15" s="8">
        <f t="shared" si="0"/>
        <v>6</v>
      </c>
      <c r="B15" s="13" t="s">
        <v>18</v>
      </c>
      <c r="C15" s="14" t="s">
        <v>16</v>
      </c>
      <c r="D15" s="15" t="s">
        <v>17</v>
      </c>
      <c r="E15" s="16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31.5">
      <c r="A16" s="8">
        <f t="shared" si="0"/>
        <v>7</v>
      </c>
      <c r="B16" s="9" t="s">
        <v>19</v>
      </c>
      <c r="C16" s="10" t="s">
        <v>13</v>
      </c>
      <c r="D16" s="11" t="s">
        <v>14</v>
      </c>
      <c r="E16" s="44">
        <v>14</v>
      </c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.75">
      <c r="A17" s="8">
        <f t="shared" si="0"/>
        <v>8</v>
      </c>
      <c r="B17" s="13" t="s">
        <v>19</v>
      </c>
      <c r="C17" s="14" t="s">
        <v>15</v>
      </c>
      <c r="D17" s="15" t="s">
        <v>14</v>
      </c>
      <c r="E17" s="16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.75">
      <c r="A18" s="8">
        <f t="shared" si="0"/>
        <v>9</v>
      </c>
      <c r="B18" s="13" t="s">
        <v>19</v>
      </c>
      <c r="C18" s="14" t="s">
        <v>16</v>
      </c>
      <c r="D18" s="15" t="s">
        <v>17</v>
      </c>
      <c r="E18" s="16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31.5">
      <c r="A19" s="8">
        <f t="shared" si="0"/>
        <v>10</v>
      </c>
      <c r="B19" s="9" t="s">
        <v>20</v>
      </c>
      <c r="C19" s="10" t="s">
        <v>13</v>
      </c>
      <c r="D19" s="11" t="s">
        <v>14</v>
      </c>
      <c r="E19" s="44">
        <v>14</v>
      </c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.75">
      <c r="A20" s="8">
        <f t="shared" si="0"/>
        <v>11</v>
      </c>
      <c r="B20" s="13" t="s">
        <v>20</v>
      </c>
      <c r="C20" s="14" t="s">
        <v>15</v>
      </c>
      <c r="D20" s="15" t="s">
        <v>14</v>
      </c>
      <c r="E20" s="16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8">
        <f t="shared" si="0"/>
        <v>12</v>
      </c>
      <c r="B21" s="13" t="s">
        <v>20</v>
      </c>
      <c r="C21" s="14" t="s">
        <v>16</v>
      </c>
      <c r="D21" s="15" t="s">
        <v>17</v>
      </c>
      <c r="E21" s="16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8">
        <f t="shared" si="0"/>
        <v>13</v>
      </c>
      <c r="B22" s="9" t="s">
        <v>21</v>
      </c>
      <c r="C22" s="10" t="s">
        <v>13</v>
      </c>
      <c r="D22" s="11" t="s">
        <v>14</v>
      </c>
      <c r="E22" s="44">
        <v>14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8">
        <f t="shared" si="0"/>
        <v>14</v>
      </c>
      <c r="B23" s="13" t="s">
        <v>21</v>
      </c>
      <c r="C23" s="14" t="s">
        <v>15</v>
      </c>
      <c r="D23" s="15" t="s">
        <v>14</v>
      </c>
      <c r="E23" s="16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>
      <c r="A24" s="8">
        <f t="shared" si="0"/>
        <v>15</v>
      </c>
      <c r="B24" s="13" t="s">
        <v>21</v>
      </c>
      <c r="C24" s="14" t="s">
        <v>16</v>
      </c>
      <c r="D24" s="15" t="s">
        <v>17</v>
      </c>
      <c r="E24" s="16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8">
        <f t="shared" si="0"/>
        <v>16</v>
      </c>
      <c r="B25" s="9" t="s">
        <v>22</v>
      </c>
      <c r="C25" s="10" t="s">
        <v>13</v>
      </c>
      <c r="D25" s="11" t="s">
        <v>14</v>
      </c>
      <c r="E25" s="44">
        <v>14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8">
        <f t="shared" si="0"/>
        <v>17</v>
      </c>
      <c r="B26" s="13" t="s">
        <v>22</v>
      </c>
      <c r="C26" s="14" t="s">
        <v>15</v>
      </c>
      <c r="D26" s="15" t="s">
        <v>14</v>
      </c>
      <c r="E26" s="16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8">
        <f t="shared" si="0"/>
        <v>18</v>
      </c>
      <c r="B27" s="13" t="s">
        <v>22</v>
      </c>
      <c r="C27" s="14" t="s">
        <v>16</v>
      </c>
      <c r="D27" s="15" t="s">
        <v>17</v>
      </c>
      <c r="E27" s="16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8">
        <f t="shared" si="0"/>
        <v>19</v>
      </c>
      <c r="B28" s="20" t="s">
        <v>23</v>
      </c>
      <c r="C28" s="21" t="s">
        <v>13</v>
      </c>
      <c r="D28" s="22" t="s">
        <v>14</v>
      </c>
      <c r="E28" s="44">
        <v>14</v>
      </c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8">
        <f t="shared" si="0"/>
        <v>20</v>
      </c>
      <c r="B29" s="23" t="s">
        <v>23</v>
      </c>
      <c r="C29" s="24" t="s">
        <v>15</v>
      </c>
      <c r="D29" s="25" t="s">
        <v>14</v>
      </c>
      <c r="E29" s="16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8">
        <f t="shared" si="0"/>
        <v>21</v>
      </c>
      <c r="B30" s="23" t="s">
        <v>23</v>
      </c>
      <c r="C30" s="24" t="s">
        <v>16</v>
      </c>
      <c r="D30" s="25" t="s">
        <v>17</v>
      </c>
      <c r="E30" s="16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8">
        <f t="shared" si="0"/>
        <v>22</v>
      </c>
      <c r="B31" s="26" t="s">
        <v>24</v>
      </c>
      <c r="C31" s="27" t="s">
        <v>13</v>
      </c>
      <c r="D31" s="28" t="s">
        <v>14</v>
      </c>
      <c r="E31" s="44">
        <v>14</v>
      </c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8">
        <f t="shared" si="0"/>
        <v>23</v>
      </c>
      <c r="B32" s="26" t="s">
        <v>24</v>
      </c>
      <c r="C32" s="27" t="s">
        <v>15</v>
      </c>
      <c r="D32" s="28" t="s">
        <v>14</v>
      </c>
      <c r="E32" s="16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8">
        <f t="shared" si="0"/>
        <v>24</v>
      </c>
      <c r="B33" s="26" t="s">
        <v>24</v>
      </c>
      <c r="C33" s="27" t="s">
        <v>16</v>
      </c>
      <c r="D33" s="28" t="s">
        <v>17</v>
      </c>
      <c r="E33" s="16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8">
        <f t="shared" si="0"/>
        <v>25</v>
      </c>
      <c r="B34" s="23" t="s">
        <v>25</v>
      </c>
      <c r="C34" s="29" t="s">
        <v>26</v>
      </c>
      <c r="D34" s="30"/>
      <c r="E34" s="16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8">
        <f t="shared" si="0"/>
        <v>26</v>
      </c>
      <c r="B35" s="23" t="s">
        <v>27</v>
      </c>
      <c r="C35" s="29" t="s">
        <v>28</v>
      </c>
      <c r="D35" s="30"/>
      <c r="E35" s="16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8">
        <f t="shared" si="0"/>
        <v>27</v>
      </c>
      <c r="B36" s="23" t="s">
        <v>29</v>
      </c>
      <c r="C36" s="29" t="s">
        <v>30</v>
      </c>
      <c r="D36" s="30"/>
      <c r="E36" s="16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8">
        <f t="shared" si="0"/>
        <v>28</v>
      </c>
      <c r="B37" s="23" t="s">
        <v>31</v>
      </c>
      <c r="C37" s="29" t="s">
        <v>32</v>
      </c>
      <c r="D37" s="30"/>
      <c r="E37" s="16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8">
        <f t="shared" si="0"/>
        <v>29</v>
      </c>
      <c r="B38" s="31" t="s">
        <v>33</v>
      </c>
      <c r="C38" s="32" t="s">
        <v>34</v>
      </c>
      <c r="D38" s="30"/>
      <c r="E38" s="16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8">
        <f t="shared" si="0"/>
        <v>30</v>
      </c>
      <c r="B39" s="31" t="s">
        <v>35</v>
      </c>
      <c r="C39" s="32" t="s">
        <v>36</v>
      </c>
      <c r="D39" s="30"/>
      <c r="E39" s="16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8">
        <f t="shared" si="0"/>
        <v>31</v>
      </c>
      <c r="B40" s="31" t="s">
        <v>37</v>
      </c>
      <c r="C40" s="32" t="s">
        <v>38</v>
      </c>
      <c r="D40" s="30"/>
      <c r="E40" s="16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8">
        <f t="shared" si="0"/>
        <v>32</v>
      </c>
      <c r="B41" s="31" t="s">
        <v>39</v>
      </c>
      <c r="C41" s="32" t="s">
        <v>40</v>
      </c>
      <c r="D41" s="30"/>
      <c r="E41" s="16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53" t="s">
        <v>41</v>
      </c>
      <c r="B43" s="52"/>
      <c r="C43" s="51" t="s">
        <v>42</v>
      </c>
      <c r="D43" s="52"/>
      <c r="E43" s="5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B44" s="1"/>
      <c r="C44" s="53" t="s">
        <v>43</v>
      </c>
      <c r="D44" s="52"/>
      <c r="E44" s="5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34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2"/>
      <c r="B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2"/>
      <c r="B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2"/>
      <c r="B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2"/>
      <c r="B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53" t="s">
        <v>44</v>
      </c>
      <c r="B51" s="5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35" t="s">
        <v>88</v>
      </c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35" t="s">
        <v>89</v>
      </c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35" t="s">
        <v>90</v>
      </c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autoFilter ref="A9:E41" xr:uid="{00000000-0009-0000-0000-000006000000}"/>
  <mergeCells count="10">
    <mergeCell ref="C43:E43"/>
    <mergeCell ref="C44:E44"/>
    <mergeCell ref="A51:B51"/>
    <mergeCell ref="D1:E1"/>
    <mergeCell ref="C2:E2"/>
    <mergeCell ref="C3:E3"/>
    <mergeCell ref="A5:E5"/>
    <mergeCell ref="A6:E6"/>
    <mergeCell ref="A7:E7"/>
    <mergeCell ref="A43:B43"/>
  </mergeCells>
  <printOptions horizontalCentered="1"/>
  <pageMargins left="0.25" right="0" top="0.5" bottom="0.5" header="0" footer="0"/>
  <pageSetup paperSize="9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1000"/>
  <sheetViews>
    <sheetView workbookViewId="0"/>
  </sheetViews>
  <sheetFormatPr defaultColWidth="12.625" defaultRowHeight="15" customHeight="1"/>
  <cols>
    <col min="1" max="1" width="5.25" customWidth="1"/>
    <col min="2" max="2" width="22.625" customWidth="1"/>
    <col min="3" max="3" width="19.125" customWidth="1"/>
    <col min="4" max="4" width="28.875" customWidth="1"/>
    <col min="5" max="5" width="9.25" customWidth="1"/>
    <col min="6" max="6" width="8" customWidth="1"/>
    <col min="7" max="26" width="7.625" customWidth="1"/>
  </cols>
  <sheetData>
    <row r="1" spans="1:26" ht="18.75">
      <c r="A1" s="1" t="s">
        <v>48</v>
      </c>
      <c r="B1" s="2"/>
      <c r="C1" s="2"/>
      <c r="D1" s="54" t="s">
        <v>0</v>
      </c>
      <c r="E1" s="5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6.5">
      <c r="A2" s="3" t="s">
        <v>91</v>
      </c>
      <c r="B2" s="2"/>
      <c r="C2" s="55" t="s">
        <v>2</v>
      </c>
      <c r="D2" s="52"/>
      <c r="E2" s="5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.75">
      <c r="A3" s="2"/>
      <c r="B3" s="2"/>
      <c r="C3" s="53" t="s">
        <v>3</v>
      </c>
      <c r="D3" s="52"/>
      <c r="E3" s="5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8.75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9.5">
      <c r="A5" s="56" t="s">
        <v>4</v>
      </c>
      <c r="B5" s="52"/>
      <c r="C5" s="52"/>
      <c r="D5" s="52"/>
      <c r="E5" s="5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9.5">
      <c r="A6" s="56" t="s">
        <v>5</v>
      </c>
      <c r="B6" s="52"/>
      <c r="C6" s="52"/>
      <c r="D6" s="52"/>
      <c r="E6" s="5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9.5">
      <c r="A7" s="57" t="s">
        <v>92</v>
      </c>
      <c r="B7" s="52"/>
      <c r="C7" s="52"/>
      <c r="D7" s="52"/>
      <c r="E7" s="5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9.5">
      <c r="A8" s="5"/>
      <c r="B8" s="2" t="s">
        <v>56</v>
      </c>
      <c r="C8" s="43">
        <v>10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47.25">
      <c r="A9" s="7" t="s">
        <v>7</v>
      </c>
      <c r="B9" s="7" t="s">
        <v>8</v>
      </c>
      <c r="C9" s="7" t="s">
        <v>9</v>
      </c>
      <c r="D9" s="7" t="s">
        <v>10</v>
      </c>
      <c r="E9" s="7" t="s">
        <v>11</v>
      </c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31.5">
      <c r="A10" s="8">
        <v>1</v>
      </c>
      <c r="B10" s="9" t="s">
        <v>12</v>
      </c>
      <c r="C10" s="10" t="s">
        <v>13</v>
      </c>
      <c r="D10" s="11" t="s">
        <v>14</v>
      </c>
      <c r="E10" s="44">
        <v>10</v>
      </c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.75">
      <c r="A11" s="8">
        <f t="shared" ref="A11:A41" si="0">A10+1</f>
        <v>2</v>
      </c>
      <c r="B11" s="13" t="s">
        <v>12</v>
      </c>
      <c r="C11" s="14" t="s">
        <v>15</v>
      </c>
      <c r="D11" s="15" t="s">
        <v>14</v>
      </c>
      <c r="E11" s="44">
        <v>0</v>
      </c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.75">
      <c r="A12" s="8">
        <f t="shared" si="0"/>
        <v>3</v>
      </c>
      <c r="B12" s="13" t="s">
        <v>12</v>
      </c>
      <c r="C12" s="14" t="s">
        <v>16</v>
      </c>
      <c r="D12" s="15" t="s">
        <v>17</v>
      </c>
      <c r="E12" s="44">
        <v>0</v>
      </c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31.5">
      <c r="A13" s="8">
        <f t="shared" si="0"/>
        <v>4</v>
      </c>
      <c r="B13" s="9" t="s">
        <v>18</v>
      </c>
      <c r="C13" s="10" t="s">
        <v>13</v>
      </c>
      <c r="D13" s="11" t="s">
        <v>14</v>
      </c>
      <c r="E13" s="44">
        <v>10</v>
      </c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.75">
      <c r="A14" s="8">
        <f t="shared" si="0"/>
        <v>5</v>
      </c>
      <c r="B14" s="13" t="s">
        <v>18</v>
      </c>
      <c r="C14" s="14" t="s">
        <v>15</v>
      </c>
      <c r="D14" s="15" t="s">
        <v>14</v>
      </c>
      <c r="E14" s="44">
        <v>0</v>
      </c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.75">
      <c r="A15" s="8">
        <f t="shared" si="0"/>
        <v>6</v>
      </c>
      <c r="B15" s="13" t="s">
        <v>18</v>
      </c>
      <c r="C15" s="14" t="s">
        <v>16</v>
      </c>
      <c r="D15" s="15" t="s">
        <v>17</v>
      </c>
      <c r="E15" s="44">
        <v>0</v>
      </c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31.5">
      <c r="A16" s="8">
        <f t="shared" si="0"/>
        <v>7</v>
      </c>
      <c r="B16" s="9" t="s">
        <v>19</v>
      </c>
      <c r="C16" s="10" t="s">
        <v>13</v>
      </c>
      <c r="D16" s="11" t="s">
        <v>14</v>
      </c>
      <c r="E16" s="44">
        <v>10</v>
      </c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.75">
      <c r="A17" s="8">
        <f t="shared" si="0"/>
        <v>8</v>
      </c>
      <c r="B17" s="13" t="s">
        <v>19</v>
      </c>
      <c r="C17" s="14" t="s">
        <v>15</v>
      </c>
      <c r="D17" s="15" t="s">
        <v>14</v>
      </c>
      <c r="E17" s="44">
        <v>0</v>
      </c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.75">
      <c r="A18" s="8">
        <f t="shared" si="0"/>
        <v>9</v>
      </c>
      <c r="B18" s="13" t="s">
        <v>19</v>
      </c>
      <c r="C18" s="14" t="s">
        <v>16</v>
      </c>
      <c r="D18" s="15" t="s">
        <v>17</v>
      </c>
      <c r="E18" s="44">
        <v>0</v>
      </c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31.5">
      <c r="A19" s="8">
        <f t="shared" si="0"/>
        <v>10</v>
      </c>
      <c r="B19" s="9" t="s">
        <v>20</v>
      </c>
      <c r="C19" s="10" t="s">
        <v>13</v>
      </c>
      <c r="D19" s="11" t="s">
        <v>14</v>
      </c>
      <c r="E19" s="44">
        <v>10</v>
      </c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.75">
      <c r="A20" s="8">
        <f t="shared" si="0"/>
        <v>11</v>
      </c>
      <c r="B20" s="13" t="s">
        <v>20</v>
      </c>
      <c r="C20" s="14" t="s">
        <v>15</v>
      </c>
      <c r="D20" s="15" t="s">
        <v>14</v>
      </c>
      <c r="E20" s="44">
        <v>0</v>
      </c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8">
        <f t="shared" si="0"/>
        <v>12</v>
      </c>
      <c r="B21" s="13" t="s">
        <v>20</v>
      </c>
      <c r="C21" s="14" t="s">
        <v>16</v>
      </c>
      <c r="D21" s="15" t="s">
        <v>17</v>
      </c>
      <c r="E21" s="44">
        <v>0</v>
      </c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8">
        <f t="shared" si="0"/>
        <v>13</v>
      </c>
      <c r="B22" s="9" t="s">
        <v>21</v>
      </c>
      <c r="C22" s="10" t="s">
        <v>13</v>
      </c>
      <c r="D22" s="11" t="s">
        <v>14</v>
      </c>
      <c r="E22" s="44">
        <v>10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8">
        <f t="shared" si="0"/>
        <v>14</v>
      </c>
      <c r="B23" s="13" t="s">
        <v>21</v>
      </c>
      <c r="C23" s="14" t="s">
        <v>15</v>
      </c>
      <c r="D23" s="15" t="s">
        <v>14</v>
      </c>
      <c r="E23" s="44">
        <v>0</v>
      </c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>
      <c r="A24" s="8">
        <f t="shared" si="0"/>
        <v>15</v>
      </c>
      <c r="B24" s="13" t="s">
        <v>21</v>
      </c>
      <c r="C24" s="14" t="s">
        <v>16</v>
      </c>
      <c r="D24" s="15" t="s">
        <v>17</v>
      </c>
      <c r="E24" s="44">
        <v>0</v>
      </c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8">
        <f t="shared" si="0"/>
        <v>16</v>
      </c>
      <c r="B25" s="9" t="s">
        <v>22</v>
      </c>
      <c r="C25" s="10" t="s">
        <v>13</v>
      </c>
      <c r="D25" s="11" t="s">
        <v>14</v>
      </c>
      <c r="E25" s="44">
        <v>10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8">
        <f t="shared" si="0"/>
        <v>17</v>
      </c>
      <c r="B26" s="13" t="s">
        <v>22</v>
      </c>
      <c r="C26" s="14" t="s">
        <v>15</v>
      </c>
      <c r="D26" s="15" t="s">
        <v>14</v>
      </c>
      <c r="E26" s="44">
        <v>0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8">
        <f t="shared" si="0"/>
        <v>18</v>
      </c>
      <c r="B27" s="13" t="s">
        <v>22</v>
      </c>
      <c r="C27" s="14" t="s">
        <v>16</v>
      </c>
      <c r="D27" s="15" t="s">
        <v>17</v>
      </c>
      <c r="E27" s="44">
        <v>0</v>
      </c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8">
        <f t="shared" si="0"/>
        <v>19</v>
      </c>
      <c r="B28" s="20" t="s">
        <v>23</v>
      </c>
      <c r="C28" s="21" t="s">
        <v>13</v>
      </c>
      <c r="D28" s="22" t="s">
        <v>14</v>
      </c>
      <c r="E28" s="44">
        <v>10</v>
      </c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8">
        <f t="shared" si="0"/>
        <v>20</v>
      </c>
      <c r="B29" s="23" t="s">
        <v>23</v>
      </c>
      <c r="C29" s="24" t="s">
        <v>15</v>
      </c>
      <c r="D29" s="25" t="s">
        <v>14</v>
      </c>
      <c r="E29" s="44">
        <v>0</v>
      </c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8">
        <f t="shared" si="0"/>
        <v>21</v>
      </c>
      <c r="B30" s="23" t="s">
        <v>23</v>
      </c>
      <c r="C30" s="24" t="s">
        <v>16</v>
      </c>
      <c r="D30" s="25" t="s">
        <v>17</v>
      </c>
      <c r="E30" s="44">
        <v>0</v>
      </c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8">
        <f t="shared" si="0"/>
        <v>22</v>
      </c>
      <c r="B31" s="26" t="s">
        <v>24</v>
      </c>
      <c r="C31" s="27" t="s">
        <v>13</v>
      </c>
      <c r="D31" s="28" t="s">
        <v>14</v>
      </c>
      <c r="E31" s="44">
        <v>10</v>
      </c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8">
        <f t="shared" si="0"/>
        <v>23</v>
      </c>
      <c r="B32" s="26" t="s">
        <v>24</v>
      </c>
      <c r="C32" s="27" t="s">
        <v>15</v>
      </c>
      <c r="D32" s="28" t="s">
        <v>14</v>
      </c>
      <c r="E32" s="44">
        <v>0</v>
      </c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8">
        <f t="shared" si="0"/>
        <v>24</v>
      </c>
      <c r="B33" s="26" t="s">
        <v>24</v>
      </c>
      <c r="C33" s="27" t="s">
        <v>16</v>
      </c>
      <c r="D33" s="28" t="s">
        <v>17</v>
      </c>
      <c r="E33" s="44">
        <v>0</v>
      </c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8">
        <f t="shared" si="0"/>
        <v>25</v>
      </c>
      <c r="B34" s="23" t="s">
        <v>25</v>
      </c>
      <c r="C34" s="29" t="s">
        <v>26</v>
      </c>
      <c r="D34" s="30"/>
      <c r="E34" s="16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8">
        <f t="shared" si="0"/>
        <v>26</v>
      </c>
      <c r="B35" s="23" t="s">
        <v>27</v>
      </c>
      <c r="C35" s="29" t="s">
        <v>28</v>
      </c>
      <c r="D35" s="30"/>
      <c r="E35" s="16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8">
        <f t="shared" si="0"/>
        <v>27</v>
      </c>
      <c r="B36" s="23" t="s">
        <v>29</v>
      </c>
      <c r="C36" s="29" t="s">
        <v>30</v>
      </c>
      <c r="D36" s="30"/>
      <c r="E36" s="16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8">
        <f t="shared" si="0"/>
        <v>28</v>
      </c>
      <c r="B37" s="23" t="s">
        <v>31</v>
      </c>
      <c r="C37" s="29" t="s">
        <v>32</v>
      </c>
      <c r="D37" s="30"/>
      <c r="E37" s="16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8">
        <f t="shared" si="0"/>
        <v>29</v>
      </c>
      <c r="B38" s="31" t="s">
        <v>33</v>
      </c>
      <c r="C38" s="32" t="s">
        <v>34</v>
      </c>
      <c r="D38" s="30"/>
      <c r="E38" s="16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8">
        <f t="shared" si="0"/>
        <v>30</v>
      </c>
      <c r="B39" s="31" t="s">
        <v>35</v>
      </c>
      <c r="C39" s="32" t="s">
        <v>36</v>
      </c>
      <c r="D39" s="30"/>
      <c r="E39" s="16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8">
        <f t="shared" si="0"/>
        <v>31</v>
      </c>
      <c r="B40" s="31" t="s">
        <v>37</v>
      </c>
      <c r="C40" s="32" t="s">
        <v>38</v>
      </c>
      <c r="D40" s="30"/>
      <c r="E40" s="16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8">
        <f t="shared" si="0"/>
        <v>32</v>
      </c>
      <c r="B41" s="31" t="s">
        <v>39</v>
      </c>
      <c r="C41" s="32" t="s">
        <v>40</v>
      </c>
      <c r="D41" s="30"/>
      <c r="E41" s="16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53" t="s">
        <v>41</v>
      </c>
      <c r="B43" s="52"/>
      <c r="C43" s="51" t="s">
        <v>42</v>
      </c>
      <c r="D43" s="52"/>
      <c r="E43" s="5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B44" s="1"/>
      <c r="C44" s="53" t="s">
        <v>43</v>
      </c>
      <c r="D44" s="52"/>
      <c r="E44" s="5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34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2"/>
      <c r="B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2"/>
      <c r="B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2"/>
      <c r="B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2"/>
      <c r="B49" s="3" t="s">
        <v>93</v>
      </c>
      <c r="D49" s="3" t="s">
        <v>94</v>
      </c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53" t="s">
        <v>44</v>
      </c>
      <c r="B51" s="5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35" t="s">
        <v>95</v>
      </c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35" t="s">
        <v>96</v>
      </c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35" t="s">
        <v>97</v>
      </c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autoFilter ref="A9:E41" xr:uid="{00000000-0009-0000-0000-000007000000}"/>
  <mergeCells count="10">
    <mergeCell ref="C43:E43"/>
    <mergeCell ref="C44:E44"/>
    <mergeCell ref="A51:B51"/>
    <mergeCell ref="D1:E1"/>
    <mergeCell ref="C2:E2"/>
    <mergeCell ref="C3:E3"/>
    <mergeCell ref="A5:E5"/>
    <mergeCell ref="A6:E6"/>
    <mergeCell ref="A7:E7"/>
    <mergeCell ref="A43:B43"/>
  </mergeCells>
  <printOptions horizontalCentered="1"/>
  <pageMargins left="0.25" right="0" top="0.5" bottom="0.5" header="0" footer="0"/>
  <pageSetup paperSize="9"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1000"/>
  <sheetViews>
    <sheetView workbookViewId="0"/>
  </sheetViews>
  <sheetFormatPr defaultColWidth="12.625" defaultRowHeight="15" customHeight="1"/>
  <cols>
    <col min="1" max="1" width="5.25" customWidth="1"/>
    <col min="2" max="2" width="22.625" customWidth="1"/>
    <col min="3" max="3" width="19.125" customWidth="1"/>
    <col min="4" max="4" width="28.875" customWidth="1"/>
    <col min="5" max="5" width="9.25" customWidth="1"/>
    <col min="6" max="6" width="8" customWidth="1"/>
    <col min="7" max="26" width="7.625" customWidth="1"/>
  </cols>
  <sheetData>
    <row r="1" spans="1:26" ht="18.75">
      <c r="A1" s="1" t="s">
        <v>48</v>
      </c>
      <c r="B1" s="2"/>
      <c r="C1" s="2"/>
      <c r="D1" s="54" t="s">
        <v>0</v>
      </c>
      <c r="E1" s="5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6.5">
      <c r="A2" s="3" t="s">
        <v>98</v>
      </c>
      <c r="B2" s="2"/>
      <c r="C2" s="4"/>
      <c r="D2" s="4" t="s">
        <v>2</v>
      </c>
      <c r="E2" s="4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.75">
      <c r="A3" s="2"/>
      <c r="B3" s="2"/>
      <c r="C3" s="53" t="s">
        <v>3</v>
      </c>
      <c r="D3" s="52"/>
      <c r="E3" s="5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8.75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9.5">
      <c r="A5" s="56" t="s">
        <v>4</v>
      </c>
      <c r="B5" s="52"/>
      <c r="C5" s="52"/>
      <c r="D5" s="52"/>
      <c r="E5" s="5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9.5">
      <c r="A6" s="56" t="s">
        <v>5</v>
      </c>
      <c r="B6" s="52"/>
      <c r="C6" s="52"/>
      <c r="D6" s="52"/>
      <c r="E6" s="5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9.5">
      <c r="A7" s="57" t="s">
        <v>99</v>
      </c>
      <c r="B7" s="52"/>
      <c r="C7" s="52"/>
      <c r="D7" s="52"/>
      <c r="E7" s="5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9.5">
      <c r="A8" s="5"/>
      <c r="B8" s="6" t="s">
        <v>6</v>
      </c>
      <c r="C8" s="43">
        <v>11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47.25">
      <c r="A9" s="7" t="s">
        <v>7</v>
      </c>
      <c r="B9" s="7" t="s">
        <v>8</v>
      </c>
      <c r="C9" s="7" t="s">
        <v>9</v>
      </c>
      <c r="D9" s="7" t="s">
        <v>10</v>
      </c>
      <c r="E9" s="7" t="s">
        <v>11</v>
      </c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31.5">
      <c r="A10" s="8">
        <v>1</v>
      </c>
      <c r="B10" s="9" t="s">
        <v>12</v>
      </c>
      <c r="C10" s="10" t="s">
        <v>13</v>
      </c>
      <c r="D10" s="11" t="s">
        <v>14</v>
      </c>
      <c r="E10" s="44">
        <v>10</v>
      </c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.75">
      <c r="A11" s="8">
        <f t="shared" ref="A11:A41" si="0">A10+1</f>
        <v>2</v>
      </c>
      <c r="B11" s="13" t="s">
        <v>12</v>
      </c>
      <c r="C11" s="14" t="s">
        <v>15</v>
      </c>
      <c r="D11" s="15" t="s">
        <v>14</v>
      </c>
      <c r="E11" s="44">
        <v>1</v>
      </c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.75">
      <c r="A12" s="8">
        <f t="shared" si="0"/>
        <v>3</v>
      </c>
      <c r="B12" s="13" t="s">
        <v>12</v>
      </c>
      <c r="C12" s="14" t="s">
        <v>16</v>
      </c>
      <c r="D12" s="15" t="s">
        <v>17</v>
      </c>
      <c r="E12" s="44">
        <v>0</v>
      </c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31.5">
      <c r="A13" s="8">
        <f t="shared" si="0"/>
        <v>4</v>
      </c>
      <c r="B13" s="9" t="s">
        <v>18</v>
      </c>
      <c r="C13" s="10" t="s">
        <v>13</v>
      </c>
      <c r="D13" s="11" t="s">
        <v>14</v>
      </c>
      <c r="E13" s="44">
        <v>10</v>
      </c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.75">
      <c r="A14" s="8">
        <f t="shared" si="0"/>
        <v>5</v>
      </c>
      <c r="B14" s="13" t="s">
        <v>18</v>
      </c>
      <c r="C14" s="14" t="s">
        <v>15</v>
      </c>
      <c r="D14" s="15" t="s">
        <v>14</v>
      </c>
      <c r="E14" s="44">
        <v>0</v>
      </c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.75">
      <c r="A15" s="8">
        <f t="shared" si="0"/>
        <v>6</v>
      </c>
      <c r="B15" s="13" t="s">
        <v>18</v>
      </c>
      <c r="C15" s="14" t="s">
        <v>16</v>
      </c>
      <c r="D15" s="15" t="s">
        <v>17</v>
      </c>
      <c r="E15" s="44">
        <v>1</v>
      </c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31.5">
      <c r="A16" s="8">
        <f t="shared" si="0"/>
        <v>7</v>
      </c>
      <c r="B16" s="9" t="s">
        <v>19</v>
      </c>
      <c r="C16" s="10" t="s">
        <v>13</v>
      </c>
      <c r="D16" s="11" t="s">
        <v>14</v>
      </c>
      <c r="E16" s="44">
        <v>10</v>
      </c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.75">
      <c r="A17" s="8">
        <f t="shared" si="0"/>
        <v>8</v>
      </c>
      <c r="B17" s="13" t="s">
        <v>19</v>
      </c>
      <c r="C17" s="14" t="s">
        <v>15</v>
      </c>
      <c r="D17" s="15" t="s">
        <v>14</v>
      </c>
      <c r="E17" s="44">
        <v>1</v>
      </c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.75">
      <c r="A18" s="8">
        <f t="shared" si="0"/>
        <v>9</v>
      </c>
      <c r="B18" s="13" t="s">
        <v>19</v>
      </c>
      <c r="C18" s="14" t="s">
        <v>16</v>
      </c>
      <c r="D18" s="15" t="s">
        <v>17</v>
      </c>
      <c r="E18" s="44">
        <v>0</v>
      </c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31.5">
      <c r="A19" s="8">
        <f t="shared" si="0"/>
        <v>10</v>
      </c>
      <c r="B19" s="9" t="s">
        <v>20</v>
      </c>
      <c r="C19" s="10" t="s">
        <v>13</v>
      </c>
      <c r="D19" s="11" t="s">
        <v>14</v>
      </c>
      <c r="E19" s="44">
        <v>11</v>
      </c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.75">
      <c r="A20" s="8">
        <f t="shared" si="0"/>
        <v>11</v>
      </c>
      <c r="B20" s="13" t="s">
        <v>20</v>
      </c>
      <c r="C20" s="14" t="s">
        <v>15</v>
      </c>
      <c r="D20" s="15" t="s">
        <v>14</v>
      </c>
      <c r="E20" s="44">
        <v>0</v>
      </c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8">
        <f t="shared" si="0"/>
        <v>12</v>
      </c>
      <c r="B21" s="13" t="s">
        <v>20</v>
      </c>
      <c r="C21" s="14" t="s">
        <v>16</v>
      </c>
      <c r="D21" s="15" t="s">
        <v>17</v>
      </c>
      <c r="E21" s="44">
        <v>0</v>
      </c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8">
        <f t="shared" si="0"/>
        <v>13</v>
      </c>
      <c r="B22" s="9" t="s">
        <v>21</v>
      </c>
      <c r="C22" s="10" t="s">
        <v>13</v>
      </c>
      <c r="D22" s="11" t="s">
        <v>14</v>
      </c>
      <c r="E22" s="44">
        <v>10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8">
        <f t="shared" si="0"/>
        <v>14</v>
      </c>
      <c r="B23" s="13" t="s">
        <v>21</v>
      </c>
      <c r="C23" s="14" t="s">
        <v>15</v>
      </c>
      <c r="D23" s="15" t="s">
        <v>14</v>
      </c>
      <c r="E23" s="44">
        <v>1</v>
      </c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>
      <c r="A24" s="8">
        <f t="shared" si="0"/>
        <v>15</v>
      </c>
      <c r="B24" s="13" t="s">
        <v>21</v>
      </c>
      <c r="C24" s="14" t="s">
        <v>16</v>
      </c>
      <c r="D24" s="15" t="s">
        <v>17</v>
      </c>
      <c r="E24" s="44">
        <v>0</v>
      </c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8">
        <f t="shared" si="0"/>
        <v>16</v>
      </c>
      <c r="B25" s="9" t="s">
        <v>22</v>
      </c>
      <c r="C25" s="10" t="s">
        <v>13</v>
      </c>
      <c r="D25" s="11" t="s">
        <v>14</v>
      </c>
      <c r="E25" s="44">
        <v>10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8">
        <f t="shared" si="0"/>
        <v>17</v>
      </c>
      <c r="B26" s="13" t="s">
        <v>22</v>
      </c>
      <c r="C26" s="14" t="s">
        <v>15</v>
      </c>
      <c r="D26" s="15" t="s">
        <v>14</v>
      </c>
      <c r="E26" s="44">
        <v>1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8">
        <f t="shared" si="0"/>
        <v>18</v>
      </c>
      <c r="B27" s="13" t="s">
        <v>22</v>
      </c>
      <c r="C27" s="14" t="s">
        <v>16</v>
      </c>
      <c r="D27" s="15" t="s">
        <v>17</v>
      </c>
      <c r="E27" s="44">
        <v>0</v>
      </c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8">
        <f t="shared" si="0"/>
        <v>19</v>
      </c>
      <c r="B28" s="20" t="s">
        <v>23</v>
      </c>
      <c r="C28" s="21" t="s">
        <v>13</v>
      </c>
      <c r="D28" s="22" t="s">
        <v>14</v>
      </c>
      <c r="E28" s="44">
        <v>10</v>
      </c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8">
        <f t="shared" si="0"/>
        <v>20</v>
      </c>
      <c r="B29" s="23" t="s">
        <v>23</v>
      </c>
      <c r="C29" s="24" t="s">
        <v>15</v>
      </c>
      <c r="D29" s="25" t="s">
        <v>14</v>
      </c>
      <c r="E29" s="44">
        <v>1</v>
      </c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8">
        <f t="shared" si="0"/>
        <v>21</v>
      </c>
      <c r="B30" s="23" t="s">
        <v>23</v>
      </c>
      <c r="C30" s="24" t="s">
        <v>16</v>
      </c>
      <c r="D30" s="25" t="s">
        <v>17</v>
      </c>
      <c r="E30" s="44">
        <v>0</v>
      </c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8">
        <f t="shared" si="0"/>
        <v>22</v>
      </c>
      <c r="B31" s="26" t="s">
        <v>24</v>
      </c>
      <c r="C31" s="27" t="s">
        <v>13</v>
      </c>
      <c r="D31" s="28" t="s">
        <v>14</v>
      </c>
      <c r="E31" s="44">
        <v>11</v>
      </c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8">
        <f t="shared" si="0"/>
        <v>23</v>
      </c>
      <c r="B32" s="26" t="s">
        <v>24</v>
      </c>
      <c r="C32" s="27" t="s">
        <v>15</v>
      </c>
      <c r="D32" s="28" t="s">
        <v>14</v>
      </c>
      <c r="E32" s="44">
        <v>0</v>
      </c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8">
        <f t="shared" si="0"/>
        <v>24</v>
      </c>
      <c r="B33" s="26" t="s">
        <v>24</v>
      </c>
      <c r="C33" s="27" t="s">
        <v>16</v>
      </c>
      <c r="D33" s="28" t="s">
        <v>17</v>
      </c>
      <c r="E33" s="44">
        <v>0</v>
      </c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8">
        <f t="shared" si="0"/>
        <v>25</v>
      </c>
      <c r="B34" s="23" t="s">
        <v>25</v>
      </c>
      <c r="C34" s="29" t="s">
        <v>26</v>
      </c>
      <c r="D34" s="30"/>
      <c r="E34" s="44">
        <v>0</v>
      </c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8">
        <f t="shared" si="0"/>
        <v>26</v>
      </c>
      <c r="B35" s="23" t="s">
        <v>27</v>
      </c>
      <c r="C35" s="29" t="s">
        <v>28</v>
      </c>
      <c r="D35" s="30"/>
      <c r="E35" s="44">
        <v>0</v>
      </c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8">
        <f t="shared" si="0"/>
        <v>27</v>
      </c>
      <c r="B36" s="23" t="s">
        <v>29</v>
      </c>
      <c r="C36" s="29" t="s">
        <v>30</v>
      </c>
      <c r="D36" s="30"/>
      <c r="E36" s="44">
        <v>0</v>
      </c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8">
        <f t="shared" si="0"/>
        <v>28</v>
      </c>
      <c r="B37" s="23" t="s">
        <v>31</v>
      </c>
      <c r="C37" s="29" t="s">
        <v>32</v>
      </c>
      <c r="D37" s="30"/>
      <c r="E37" s="44">
        <v>0</v>
      </c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8">
        <f t="shared" si="0"/>
        <v>29</v>
      </c>
      <c r="B38" s="31" t="s">
        <v>33</v>
      </c>
      <c r="C38" s="32" t="s">
        <v>34</v>
      </c>
      <c r="D38" s="30"/>
      <c r="E38" s="44">
        <v>0</v>
      </c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8">
        <f t="shared" si="0"/>
        <v>30</v>
      </c>
      <c r="B39" s="31" t="s">
        <v>35</v>
      </c>
      <c r="C39" s="32" t="s">
        <v>36</v>
      </c>
      <c r="D39" s="30"/>
      <c r="E39" s="44">
        <v>0</v>
      </c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8">
        <f t="shared" si="0"/>
        <v>31</v>
      </c>
      <c r="B40" s="31" t="s">
        <v>37</v>
      </c>
      <c r="C40" s="32" t="s">
        <v>38</v>
      </c>
      <c r="D40" s="30"/>
      <c r="E40" s="44">
        <v>0</v>
      </c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8">
        <f t="shared" si="0"/>
        <v>32</v>
      </c>
      <c r="B41" s="31" t="s">
        <v>39</v>
      </c>
      <c r="C41" s="32" t="s">
        <v>40</v>
      </c>
      <c r="D41" s="30"/>
      <c r="E41" s="44">
        <v>0</v>
      </c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53" t="s">
        <v>41</v>
      </c>
      <c r="B43" s="52"/>
      <c r="C43" s="51" t="s">
        <v>42</v>
      </c>
      <c r="D43" s="52"/>
      <c r="E43" s="5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B44" s="1"/>
      <c r="C44" s="53" t="s">
        <v>43</v>
      </c>
      <c r="D44" s="52"/>
      <c r="E44" s="5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34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2"/>
      <c r="B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2"/>
      <c r="B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2"/>
      <c r="B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2"/>
      <c r="B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53" t="s">
        <v>44</v>
      </c>
      <c r="B51" s="5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35" t="s">
        <v>100</v>
      </c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35" t="s">
        <v>101</v>
      </c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35" t="s">
        <v>102</v>
      </c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autoFilter ref="A9:E41" xr:uid="{00000000-0009-0000-0000-000008000000}"/>
  <mergeCells count="9">
    <mergeCell ref="A43:B43"/>
    <mergeCell ref="A51:B51"/>
    <mergeCell ref="D1:E1"/>
    <mergeCell ref="C3:E3"/>
    <mergeCell ref="A5:E5"/>
    <mergeCell ref="A6:E6"/>
    <mergeCell ref="A7:E7"/>
    <mergeCell ref="C43:E43"/>
    <mergeCell ref="C44:E44"/>
  </mergeCells>
  <printOptions horizontalCentered="1"/>
  <pageMargins left="0.25" right="0" top="0.5" bottom="0.5" header="0" footer="0"/>
  <pageSetup paperSize="9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PĐ</vt:lpstr>
      <vt:lpstr>VBN4</vt:lpstr>
      <vt:lpstr>VBN</vt:lpstr>
      <vt:lpstr>VBB4</vt:lpstr>
      <vt:lpstr>VBB</vt:lpstr>
      <vt:lpstr>VBB3</vt:lpstr>
      <vt:lpstr>VBB1</vt:lpstr>
      <vt:lpstr>BM</vt:lpstr>
      <vt:lpstr>TTH3</vt:lpstr>
      <vt:lpstr>TTH2</vt:lpstr>
      <vt:lpstr>TTH1</vt:lpstr>
      <vt:lpstr>VT1</vt:lpstr>
      <vt:lpstr>VVK</vt:lpstr>
      <vt:lpstr>VP4</vt:lpstr>
      <vt:lpstr>VP3</vt:lpstr>
      <vt:lpstr>VP1</vt:lpstr>
      <vt:lpstr>TTR2</vt:lpstr>
      <vt:lpstr>TTR1</vt:lpstr>
      <vt:lpstr>PL 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Phong GDĐT</dc:creator>
  <cp:lastModifiedBy>Hp11X360</cp:lastModifiedBy>
  <dcterms:created xsi:type="dcterms:W3CDTF">2021-03-08T02:53:53Z</dcterms:created>
  <dcterms:modified xsi:type="dcterms:W3CDTF">2021-03-27T02:41:48Z</dcterms:modified>
</cp:coreProperties>
</file>